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mydrive.merck.com/personal/ftisater_merck_com/Documents/Desktop/Documents/Excel/"/>
    </mc:Choice>
  </mc:AlternateContent>
  <xr:revisionPtr revIDLastSave="0" documentId="8_{72787B73-BBC4-4605-BF7F-7AC996FB70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årdsinfo " sheetId="1" r:id="rId1"/>
    <sheet name="Svinvacciner " sheetId="2" r:id="rId2"/>
    <sheet name="Nötvacciner" sheetId="4" r:id="rId3"/>
    <sheet name="Hästvacciner" sheetId="5" r:id="rId4"/>
    <sheet name="Instruktioner" sheetId="3" r:id="rId5"/>
  </sheet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2" l="1"/>
  <c r="Q26" i="2"/>
  <c r="N11" i="4"/>
  <c r="Q8" i="2"/>
  <c r="Q7" i="2" l="1"/>
  <c r="Q10" i="2"/>
  <c r="Q12" i="2"/>
  <c r="Q13" i="2"/>
  <c r="Q15" i="2"/>
  <c r="Q16" i="2"/>
  <c r="Q18" i="2"/>
  <c r="Q19" i="2"/>
  <c r="Q21" i="2"/>
  <c r="Q23" i="2"/>
  <c r="Q24" i="2"/>
  <c r="Q29" i="2"/>
  <c r="Q30" i="2"/>
  <c r="Q32" i="2"/>
  <c r="Q33" i="2"/>
  <c r="Q43" i="2"/>
  <c r="P16" i="5"/>
  <c r="P15" i="5"/>
  <c r="P13" i="5"/>
  <c r="P11" i="5"/>
  <c r="P10" i="5"/>
  <c r="P8" i="5"/>
  <c r="N9" i="4"/>
  <c r="N18" i="4"/>
  <c r="P7" i="5"/>
  <c r="N16" i="4"/>
  <c r="N15" i="4"/>
  <c r="N13" i="4"/>
  <c r="N7" i="4"/>
</calcChain>
</file>

<file path=xl/sharedStrings.xml><?xml version="1.0" encoding="utf-8"?>
<sst xmlns="http://schemas.openxmlformats.org/spreadsheetml/2006/main" count="182" uniqueCount="112">
  <si>
    <t>Vacciplan</t>
  </si>
  <si>
    <t>Beställare</t>
  </si>
  <si>
    <t>Tfnnr</t>
  </si>
  <si>
    <t>Betalande kundnummer</t>
  </si>
  <si>
    <t>Ordernr</t>
  </si>
  <si>
    <t>Personnr/Org.nr</t>
  </si>
  <si>
    <t>Leveransadress</t>
  </si>
  <si>
    <t>Gatuadress</t>
  </si>
  <si>
    <t>Postnummer</t>
  </si>
  <si>
    <t>Ort</t>
  </si>
  <si>
    <t>Fakturaadress</t>
  </si>
  <si>
    <t>Övrig upplysning</t>
  </si>
  <si>
    <t>Ansvarig veterinär</t>
  </si>
  <si>
    <t>E-post veterinär</t>
  </si>
  <si>
    <t>Tfn veterinär</t>
  </si>
  <si>
    <t>Veterinärnummer</t>
  </si>
  <si>
    <t>Beställning Vacciplan</t>
  </si>
  <si>
    <t xml:space="preserve"> </t>
  </si>
  <si>
    <t>Leverans 1</t>
  </si>
  <si>
    <t>Leverans 2</t>
  </si>
  <si>
    <t>Leverans 3</t>
  </si>
  <si>
    <t>Totalt</t>
  </si>
  <si>
    <t>Datum:</t>
  </si>
  <si>
    <t>Vnr</t>
  </si>
  <si>
    <t>Produkt</t>
  </si>
  <si>
    <t>Fp strl</t>
  </si>
  <si>
    <t>Antal fp</t>
  </si>
  <si>
    <t>100 ml</t>
  </si>
  <si>
    <t>Porcilis Porcoli DF</t>
  </si>
  <si>
    <t>20 ml</t>
  </si>
  <si>
    <t>012998</t>
  </si>
  <si>
    <t>50 ml</t>
  </si>
  <si>
    <t>Porcilis Ery-Parvo</t>
  </si>
  <si>
    <t>012545</t>
  </si>
  <si>
    <t>012578</t>
  </si>
  <si>
    <t>10x50ml</t>
  </si>
  <si>
    <t>038262</t>
  </si>
  <si>
    <t>Porcilis PCV</t>
  </si>
  <si>
    <t>Instruktioner:</t>
  </si>
  <si>
    <t>Fyll i kontaktuppgifterna för beställaren (dit vaccinerna skall levereras) och ansvarig veterinär</t>
  </si>
  <si>
    <t>Öppna fliken för beställning och fyll i de gröna fälten (antal doser) och datum för leveranserna</t>
  </si>
  <si>
    <t>programmet visar då antal förpackningar som krävs. Justera till jämnt antal förpackningar</t>
  </si>
  <si>
    <t>EX:  350 doser Porcilis Ery-Parvo skall beställas</t>
  </si>
  <si>
    <t>Fyll i 250 doser för 10 x 50 ml förpackning (= 1 st) och 100 doser för 50 ml förpackning (= 4 st)</t>
  </si>
  <si>
    <t xml:space="preserve">När hela beställningen är ifylld, spara planen märkt med ordernumret. </t>
  </si>
  <si>
    <t>Skicka sen planen i ett mail till någon av leverantörerna nedan</t>
  </si>
  <si>
    <t>OBS, planen måste åtföljas av ett recept på antalet förpackningar per vaccin, märkt med samma ordernummer</t>
  </si>
  <si>
    <t xml:space="preserve">så att leverantören kan behandla beställningen korrekt. Receptet kan skickas som pappersrecept, faxas eller som </t>
  </si>
  <si>
    <t>e-recept</t>
  </si>
  <si>
    <t>Leverantörer:</t>
  </si>
  <si>
    <t>DjurFarmacia, Trollhättan:</t>
  </si>
  <si>
    <t>Djurapoteket, Eskilstuna:</t>
  </si>
  <si>
    <t>djurapoteket.eskilstuna@apoteket.se</t>
  </si>
  <si>
    <t>SVA:</t>
  </si>
  <si>
    <t>order@sva.se</t>
  </si>
  <si>
    <t>Porcilis Coliclos</t>
  </si>
  <si>
    <t>Bovilis Bovipast</t>
  </si>
  <si>
    <t>Varunr</t>
  </si>
  <si>
    <t xml:space="preserve">Antal fp </t>
  </si>
  <si>
    <t>Equilis TE, inj.flaska, 10*1ml</t>
  </si>
  <si>
    <t>049975</t>
  </si>
  <si>
    <t>065833</t>
  </si>
  <si>
    <t>049996</t>
  </si>
  <si>
    <t>065824</t>
  </si>
  <si>
    <t>061343</t>
  </si>
  <si>
    <t>014661</t>
  </si>
  <si>
    <t>Nötvacciner</t>
  </si>
  <si>
    <t>(endast svin/nöt-vacciner)</t>
  </si>
  <si>
    <t>10 x 1 ml</t>
  </si>
  <si>
    <t>Equilis Prequenza, ff spruta</t>
  </si>
  <si>
    <t>Equilis Prequenza, inj.flaska</t>
  </si>
  <si>
    <t xml:space="preserve">Equilis Prequenza TE, ff spruta </t>
  </si>
  <si>
    <t>Equllis Prequenza TE, inj.flaska</t>
  </si>
  <si>
    <t>10 ml</t>
  </si>
  <si>
    <t>Fp - strl</t>
  </si>
  <si>
    <t>Hästvacciner</t>
  </si>
  <si>
    <t>005405</t>
  </si>
  <si>
    <t>Axilur Oral Pasta</t>
  </si>
  <si>
    <t>1 x 24g</t>
  </si>
  <si>
    <t>021635</t>
  </si>
  <si>
    <t>10 x  24g</t>
  </si>
  <si>
    <t>Porcilis PCV M Hyo</t>
  </si>
  <si>
    <t>Porcilis PCV ID</t>
  </si>
  <si>
    <t>Folliplan vet.</t>
  </si>
  <si>
    <t>1000 ml</t>
  </si>
  <si>
    <t>200 ml</t>
  </si>
  <si>
    <t>Porcilis Lawsonia</t>
  </si>
  <si>
    <t>Bovilis RSP live vet.</t>
  </si>
  <si>
    <t>554879</t>
  </si>
  <si>
    <t xml:space="preserve">Porcilis M Hyo ID </t>
  </si>
  <si>
    <t>Porcilis Lawsonia ID</t>
  </si>
  <si>
    <t>Kronans Apotek AB</t>
  </si>
  <si>
    <t>Swevet:</t>
  </si>
  <si>
    <t>kundservice@kronansapotek.se</t>
  </si>
  <si>
    <t>Box 6195, Gävlegatan 22, SE-102 33 Stockholm, Sweden</t>
  </si>
  <si>
    <t xml:space="preserve">Tfn: +46 8 522 21 661 </t>
  </si>
  <si>
    <t>msdah.sweden@merck.com</t>
  </si>
  <si>
    <t>christa.nilsson@swevet.se</t>
  </si>
  <si>
    <t>Bovilis Rotavec Corona</t>
  </si>
  <si>
    <t>Tribovax</t>
  </si>
  <si>
    <t>Bovilis Cryptium</t>
  </si>
  <si>
    <t>546828</t>
  </si>
  <si>
    <t>Bovilis Nasalgen</t>
  </si>
  <si>
    <t>491249</t>
  </si>
  <si>
    <t>481680</t>
  </si>
  <si>
    <t>040481</t>
  </si>
  <si>
    <t>40 ml</t>
  </si>
  <si>
    <t>052193</t>
  </si>
  <si>
    <t>554646</t>
  </si>
  <si>
    <t>Porcilis PCV M Hyo ID</t>
  </si>
  <si>
    <t>099152</t>
  </si>
  <si>
    <t>apotekettrollet@djurfarmacia.se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</si>
</sst>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indexed="8"/>
      <name val="Verdana"/>
    </font>
    <font>
      <sz val="11"/>
      <color indexed="8"/>
      <name val="Helvetica"/>
    </font>
    <font>
      <b/>
      <i/>
      <sz val="11"/>
      <color indexed="8"/>
      <name val="Helvetica"/>
    </font>
    <font>
      <b/>
      <sz val="10"/>
      <color indexed="8"/>
      <name val="Helvetica Neue"/>
    </font>
    <font>
      <u/>
      <sz val="12"/>
      <color indexed="39"/>
      <name val="Verdana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indexed="39"/>
      <name val="Calibri"/>
      <family val="2"/>
      <scheme val="minor"/>
    </font>
    <font>
      <sz val="11"/>
      <color indexed="6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1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/>
      <top style="medium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4" fillId="0" borderId="0" applyNumberFormat="0" applyFill="0" applyBorder="0" applyAlignment="0" applyProtection="0">
      <alignment vertical="top"/>
    </xf>
  </cellStyleXfs>
  <cellXfs count="201">
    <xf numFmtId="0" fontId="0" fillId="0" borderId="0" xfId="0" applyAlignment="1"/>
    <xf numFmtId="0" fontId="1" fillId="0" borderId="0" xfId="0" applyNumberFormat="1" applyFont="1" applyAlignment="1"/>
    <xf numFmtId="0" fontId="1" fillId="2" borderId="0" xfId="0" applyNumberFormat="1" applyFont="1" applyFill="1" applyBorder="1" applyAlignment="1"/>
    <xf numFmtId="0" fontId="1" fillId="2" borderId="0" xfId="0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Border="1" applyAlignment="1"/>
    <xf numFmtId="0" fontId="3" fillId="3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vertical="center"/>
    </xf>
    <xf numFmtId="0" fontId="1" fillId="2" borderId="2" xfId="0" applyFont="1" applyFill="1" applyBorder="1" applyAlignment="1"/>
    <xf numFmtId="0" fontId="3" fillId="2" borderId="9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/>
    <xf numFmtId="0" fontId="3" fillId="2" borderId="4" xfId="0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left" vertical="top" wrapText="1"/>
    </xf>
    <xf numFmtId="0" fontId="3" fillId="2" borderId="1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/>
    <xf numFmtId="0" fontId="2" fillId="5" borderId="5" xfId="0" applyNumberFormat="1" applyFont="1" applyFill="1" applyBorder="1" applyAlignment="1">
      <alignment horizontal="left"/>
    </xf>
    <xf numFmtId="0" fontId="1" fillId="0" borderId="12" xfId="0" applyNumberFormat="1" applyFont="1" applyBorder="1" applyAlignment="1" applyProtection="1">
      <alignment horizontal="left"/>
      <protection locked="0"/>
    </xf>
    <xf numFmtId="0" fontId="1" fillId="0" borderId="13" xfId="0" applyNumberFormat="1" applyFont="1" applyBorder="1" applyAlignment="1" applyProtection="1">
      <alignment horizontal="left"/>
      <protection locked="0"/>
    </xf>
    <xf numFmtId="0" fontId="1" fillId="0" borderId="14" xfId="0" applyNumberFormat="1" applyFont="1" applyBorder="1" applyAlignment="1" applyProtection="1">
      <alignment horizontal="left"/>
      <protection locked="0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6" fillId="10" borderId="0" xfId="0" applyFont="1" applyFill="1" applyAlignment="1"/>
    <xf numFmtId="0" fontId="5" fillId="10" borderId="0" xfId="0" applyFont="1" applyFill="1" applyAlignment="1"/>
    <xf numFmtId="0" fontId="7" fillId="10" borderId="0" xfId="0" applyFont="1" applyFill="1" applyAlignment="1"/>
    <xf numFmtId="0" fontId="5" fillId="0" borderId="0" xfId="0" applyFont="1" applyBorder="1" applyAlignment="1"/>
    <xf numFmtId="0" fontId="5" fillId="10" borderId="0" xfId="0" applyFont="1" applyFill="1" applyBorder="1" applyAlignment="1"/>
    <xf numFmtId="0" fontId="6" fillId="10" borderId="0" xfId="0" applyFont="1" applyFill="1" applyBorder="1" applyAlignment="1"/>
    <xf numFmtId="0" fontId="5" fillId="10" borderId="5" xfId="0" applyFont="1" applyFill="1" applyBorder="1" applyAlignment="1"/>
    <xf numFmtId="0" fontId="1" fillId="2" borderId="11" xfId="0" applyFont="1" applyFill="1" applyBorder="1" applyAlignment="1"/>
    <xf numFmtId="0" fontId="8" fillId="2" borderId="0" xfId="0" applyNumberFormat="1" applyFont="1" applyFill="1" applyBorder="1" applyAlignment="1"/>
    <xf numFmtId="0" fontId="9" fillId="5" borderId="9" xfId="0" applyNumberFormat="1" applyFont="1" applyFill="1" applyBorder="1" applyAlignment="1"/>
    <xf numFmtId="0" fontId="9" fillId="5" borderId="4" xfId="0" applyNumberFormat="1" applyFont="1" applyFill="1" applyBorder="1" applyAlignment="1"/>
    <xf numFmtId="0" fontId="10" fillId="5" borderId="4" xfId="0" applyNumberFormat="1" applyFont="1" applyFill="1" applyBorder="1" applyAlignment="1"/>
    <xf numFmtId="0" fontId="9" fillId="5" borderId="10" xfId="0" applyNumberFormat="1" applyFont="1" applyFill="1" applyBorder="1" applyAlignment="1"/>
    <xf numFmtId="0" fontId="11" fillId="0" borderId="0" xfId="0" applyFont="1" applyAlignment="1"/>
    <xf numFmtId="0" fontId="12" fillId="2" borderId="0" xfId="0" applyNumberFormat="1" applyFont="1" applyFill="1" applyBorder="1" applyAlignment="1"/>
    <xf numFmtId="0" fontId="12" fillId="0" borderId="0" xfId="0" applyNumberFormat="1" applyFont="1" applyAlignment="1"/>
    <xf numFmtId="0" fontId="9" fillId="0" borderId="0" xfId="0" applyNumberFormat="1" applyFont="1" applyAlignment="1"/>
    <xf numFmtId="0" fontId="9" fillId="2" borderId="0" xfId="0" applyFont="1" applyFill="1" applyBorder="1" applyAlignment="1"/>
    <xf numFmtId="0" fontId="9" fillId="2" borderId="0" xfId="0" applyNumberFormat="1" applyFont="1" applyFill="1" applyBorder="1" applyAlignment="1"/>
    <xf numFmtId="0" fontId="13" fillId="0" borderId="0" xfId="0" applyFont="1" applyAlignment="1"/>
    <xf numFmtId="0" fontId="14" fillId="0" borderId="0" xfId="1" applyNumberFormat="1" applyFont="1" applyAlignment="1"/>
    <xf numFmtId="0" fontId="15" fillId="0" borderId="0" xfId="0" applyNumberFormat="1" applyFont="1" applyAlignment="1"/>
    <xf numFmtId="0" fontId="14" fillId="0" borderId="0" xfId="1" applyFont="1" applyAlignment="1"/>
    <xf numFmtId="0" fontId="18" fillId="7" borderId="25" xfId="0" applyNumberFormat="1" applyFont="1" applyFill="1" applyBorder="1" applyAlignment="1">
      <alignment horizontal="left" vertical="center" wrapText="1"/>
    </xf>
    <xf numFmtId="0" fontId="19" fillId="2" borderId="0" xfId="0" applyNumberFormat="1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2" fillId="0" borderId="9" xfId="0" applyNumberFormat="1" applyFont="1" applyBorder="1" applyAlignment="1"/>
    <xf numFmtId="0" fontId="9" fillId="2" borderId="3" xfId="0" applyFont="1" applyFill="1" applyBorder="1" applyAlignment="1"/>
    <xf numFmtId="0" fontId="9" fillId="2" borderId="1" xfId="0" applyFont="1" applyFill="1" applyBorder="1" applyAlignment="1"/>
    <xf numFmtId="0" fontId="12" fillId="2" borderId="17" xfId="0" applyNumberFormat="1" applyFont="1" applyFill="1" applyBorder="1" applyAlignment="1"/>
    <xf numFmtId="0" fontId="18" fillId="2" borderId="0" xfId="0" applyNumberFormat="1" applyFont="1" applyFill="1" applyBorder="1" applyAlignment="1">
      <alignment horizontal="left" vertical="top" wrapText="1"/>
    </xf>
    <xf numFmtId="0" fontId="9" fillId="0" borderId="4" xfId="0" applyNumberFormat="1" applyFont="1" applyBorder="1" applyAlignment="1"/>
    <xf numFmtId="49" fontId="9" fillId="8" borderId="5" xfId="0" applyNumberFormat="1" applyFont="1" applyFill="1" applyBorder="1" applyAlignment="1" applyProtection="1">
      <alignment horizontal="right"/>
      <protection locked="0"/>
    </xf>
    <xf numFmtId="0" fontId="9" fillId="2" borderId="7" xfId="0" applyNumberFormat="1" applyFont="1" applyFill="1" applyBorder="1" applyAlignment="1"/>
    <xf numFmtId="0" fontId="18" fillId="5" borderId="17" xfId="0" applyNumberFormat="1" applyFont="1" applyFill="1" applyBorder="1" applyAlignment="1">
      <alignment horizontal="center" wrapText="1"/>
    </xf>
    <xf numFmtId="0" fontId="18" fillId="5" borderId="2" xfId="0" applyNumberFormat="1" applyFont="1" applyFill="1" applyBorder="1" applyAlignment="1">
      <alignment horizontal="left" wrapText="1"/>
    </xf>
    <xf numFmtId="0" fontId="18" fillId="5" borderId="17" xfId="0" applyNumberFormat="1" applyFont="1" applyFill="1" applyBorder="1" applyAlignment="1">
      <alignment horizontal="left" wrapText="1"/>
    </xf>
    <xf numFmtId="0" fontId="12" fillId="5" borderId="2" xfId="0" applyNumberFormat="1" applyFont="1" applyFill="1" applyBorder="1" applyAlignment="1"/>
    <xf numFmtId="0" fontId="12" fillId="5" borderId="9" xfId="0" applyNumberFormat="1" applyFont="1" applyFill="1" applyBorder="1" applyAlignment="1"/>
    <xf numFmtId="0" fontId="12" fillId="5" borderId="3" xfId="0" applyNumberFormat="1" applyFont="1" applyFill="1" applyBorder="1" applyAlignment="1"/>
    <xf numFmtId="0" fontId="12" fillId="2" borderId="2" xfId="0" applyNumberFormat="1" applyFont="1" applyFill="1" applyBorder="1" applyAlignment="1"/>
    <xf numFmtId="0" fontId="12" fillId="5" borderId="17" xfId="0" applyNumberFormat="1" applyFont="1" applyFill="1" applyBorder="1" applyAlignment="1"/>
    <xf numFmtId="0" fontId="18" fillId="9" borderId="24" xfId="0" applyFont="1" applyFill="1" applyBorder="1" applyAlignment="1">
      <alignment horizontal="left" vertical="top" wrapText="1"/>
    </xf>
    <xf numFmtId="0" fontId="18" fillId="9" borderId="27" xfId="0" applyNumberFormat="1" applyFont="1" applyFill="1" applyBorder="1" applyAlignment="1">
      <alignment horizontal="left" vertical="top" wrapText="1"/>
    </xf>
    <xf numFmtId="0" fontId="18" fillId="9" borderId="24" xfId="0" applyNumberFormat="1" applyFont="1" applyFill="1" applyBorder="1" applyAlignment="1">
      <alignment horizontal="left" vertical="top" wrapText="1"/>
    </xf>
    <xf numFmtId="0" fontId="9" fillId="9" borderId="27" xfId="0" applyNumberFormat="1" applyFont="1" applyFill="1" applyBorder="1" applyAlignment="1"/>
    <xf numFmtId="0" fontId="9" fillId="9" borderId="9" xfId="0" applyNumberFormat="1" applyFont="1" applyFill="1" applyBorder="1" applyAlignment="1"/>
    <xf numFmtId="0" fontId="9" fillId="9" borderId="3" xfId="0" applyNumberFormat="1" applyFont="1" applyFill="1" applyBorder="1" applyAlignment="1"/>
    <xf numFmtId="0" fontId="9" fillId="9" borderId="2" xfId="0" applyNumberFormat="1" applyFont="1" applyFill="1" applyBorder="1" applyAlignment="1"/>
    <xf numFmtId="0" fontId="9" fillId="9" borderId="17" xfId="0" applyNumberFormat="1" applyFont="1" applyFill="1" applyBorder="1" applyAlignment="1">
      <alignment vertical="center"/>
    </xf>
    <xf numFmtId="0" fontId="18" fillId="7" borderId="18" xfId="0" applyNumberFormat="1" applyFont="1" applyFill="1" applyBorder="1" applyAlignment="1">
      <alignment horizontal="center" vertical="center" wrapText="1"/>
    </xf>
    <xf numFmtId="0" fontId="18" fillId="7" borderId="18" xfId="0" applyNumberFormat="1" applyFont="1" applyFill="1" applyBorder="1" applyAlignment="1">
      <alignment horizontal="left" vertical="center" wrapText="1"/>
    </xf>
    <xf numFmtId="0" fontId="9" fillId="4" borderId="25" xfId="0" applyNumberFormat="1" applyFont="1" applyFill="1" applyBorder="1" applyAlignment="1">
      <alignment vertical="center"/>
    </xf>
    <xf numFmtId="0" fontId="18" fillId="4" borderId="18" xfId="0" applyFont="1" applyFill="1" applyBorder="1" applyAlignment="1">
      <alignment horizontal="center" vertical="center" wrapText="1"/>
    </xf>
    <xf numFmtId="0" fontId="18" fillId="4" borderId="25" xfId="0" applyNumberFormat="1" applyFont="1" applyFill="1" applyBorder="1" applyAlignment="1">
      <alignment horizontal="left" vertical="center" wrapText="1"/>
    </xf>
    <xf numFmtId="0" fontId="18" fillId="4" borderId="18" xfId="0" applyNumberFormat="1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top" wrapText="1"/>
    </xf>
    <xf numFmtId="0" fontId="18" fillId="2" borderId="0" xfId="0" applyNumberFormat="1" applyFont="1" applyFill="1" applyBorder="1" applyAlignment="1" applyProtection="1">
      <alignment horizontal="left" vertical="top" wrapText="1"/>
      <protection locked="0"/>
    </xf>
    <xf numFmtId="0" fontId="18" fillId="2" borderId="7" xfId="0" applyNumberFormat="1" applyFont="1" applyFill="1" applyBorder="1" applyAlignment="1" applyProtection="1">
      <alignment horizontal="left" vertical="top" wrapText="1"/>
      <protection locked="0"/>
    </xf>
    <xf numFmtId="0" fontId="9" fillId="2" borderId="4" xfId="0" applyNumberFormat="1" applyFont="1" applyFill="1" applyBorder="1" applyAlignment="1"/>
    <xf numFmtId="0" fontId="9" fillId="2" borderId="5" xfId="0" applyNumberFormat="1" applyFont="1" applyFill="1" applyBorder="1" applyAlignment="1"/>
    <xf numFmtId="0" fontId="18" fillId="3" borderId="7" xfId="0" applyNumberFormat="1" applyFont="1" applyFill="1" applyBorder="1" applyAlignment="1" applyProtection="1">
      <alignment horizontal="left" vertical="top" wrapText="1"/>
      <protection locked="0"/>
    </xf>
    <xf numFmtId="0" fontId="18" fillId="2" borderId="8" xfId="0" applyFont="1" applyFill="1" applyBorder="1" applyAlignment="1">
      <alignment horizontal="left" vertical="top" wrapText="1"/>
    </xf>
    <xf numFmtId="0" fontId="18" fillId="2" borderId="11" xfId="0" applyNumberFormat="1" applyFont="1" applyFill="1" applyBorder="1" applyAlignment="1" applyProtection="1">
      <alignment horizontal="left" vertical="top" wrapText="1"/>
      <protection locked="0"/>
    </xf>
    <xf numFmtId="0" fontId="18" fillId="2" borderId="8" xfId="0" applyNumberFormat="1" applyFont="1" applyFill="1" applyBorder="1" applyAlignment="1" applyProtection="1">
      <alignment horizontal="left" vertical="top" wrapText="1"/>
      <protection locked="0"/>
    </xf>
    <xf numFmtId="0" fontId="9" fillId="2" borderId="11" xfId="0" applyNumberFormat="1" applyFont="1" applyFill="1" applyBorder="1" applyAlignment="1"/>
    <xf numFmtId="0" fontId="9" fillId="2" borderId="10" xfId="0" applyNumberFormat="1" applyFont="1" applyFill="1" applyBorder="1" applyAlignment="1"/>
    <xf numFmtId="0" fontId="9" fillId="2" borderId="6" xfId="0" applyNumberFormat="1" applyFont="1" applyFill="1" applyBorder="1" applyAlignment="1"/>
    <xf numFmtId="0" fontId="18" fillId="7" borderId="19" xfId="0" applyNumberFormat="1" applyFont="1" applyFill="1" applyBorder="1" applyAlignment="1">
      <alignment horizontal="center" vertical="center" wrapText="1"/>
    </xf>
    <xf numFmtId="0" fontId="18" fillId="7" borderId="19" xfId="0" applyNumberFormat="1" applyFont="1" applyFill="1" applyBorder="1" applyAlignment="1">
      <alignment horizontal="left" vertical="center" wrapText="1"/>
    </xf>
    <xf numFmtId="0" fontId="9" fillId="4" borderId="26" xfId="0" applyNumberFormat="1" applyFont="1" applyFill="1" applyBorder="1" applyAlignment="1">
      <alignment vertical="center"/>
    </xf>
    <xf numFmtId="0" fontId="9" fillId="0" borderId="10" xfId="0" applyNumberFormat="1" applyFont="1" applyBorder="1" applyAlignment="1" applyProtection="1">
      <alignment vertical="center"/>
      <protection locked="0"/>
    </xf>
    <xf numFmtId="0" fontId="9" fillId="4" borderId="6" xfId="0" applyNumberFormat="1" applyFont="1" applyFill="1" applyBorder="1" applyAlignment="1">
      <alignment horizontal="right" vertical="center"/>
    </xf>
    <xf numFmtId="0" fontId="9" fillId="0" borderId="16" xfId="0" applyNumberFormat="1" applyFont="1" applyBorder="1" applyAlignment="1"/>
    <xf numFmtId="0" fontId="9" fillId="4" borderId="15" xfId="0" applyNumberFormat="1" applyFont="1" applyFill="1" applyBorder="1" applyAlignment="1">
      <alignment vertical="center"/>
    </xf>
    <xf numFmtId="0" fontId="9" fillId="0" borderId="11" xfId="0" applyNumberFormat="1" applyFont="1" applyBorder="1" applyAlignment="1" applyProtection="1">
      <alignment vertical="center"/>
      <protection locked="0"/>
    </xf>
    <xf numFmtId="0" fontId="9" fillId="0" borderId="8" xfId="0" applyNumberFormat="1" applyFont="1" applyBorder="1" applyAlignment="1">
      <alignment vertical="center"/>
    </xf>
    <xf numFmtId="0" fontId="17" fillId="10" borderId="0" xfId="0" applyFont="1" applyFill="1" applyAlignment="1"/>
    <xf numFmtId="0" fontId="20" fillId="10" borderId="0" xfId="0" applyFont="1" applyFill="1" applyAlignment="1"/>
    <xf numFmtId="0" fontId="18" fillId="10" borderId="0" xfId="0" applyFont="1" applyFill="1" applyAlignment="1"/>
    <xf numFmtId="0" fontId="12" fillId="10" borderId="9" xfId="0" applyFont="1" applyFill="1" applyBorder="1" applyAlignment="1"/>
    <xf numFmtId="0" fontId="18" fillId="10" borderId="3" xfId="0" applyFont="1" applyFill="1" applyBorder="1" applyAlignment="1"/>
    <xf numFmtId="0" fontId="12" fillId="10" borderId="3" xfId="0" applyFont="1" applyFill="1" applyBorder="1" applyAlignment="1"/>
    <xf numFmtId="0" fontId="12" fillId="0" borderId="0" xfId="0" applyFont="1" applyBorder="1" applyAlignment="1"/>
    <xf numFmtId="0" fontId="12" fillId="10" borderId="17" xfId="0" applyFont="1" applyFill="1" applyBorder="1" applyAlignment="1"/>
    <xf numFmtId="0" fontId="16" fillId="10" borderId="0" xfId="0" applyFont="1" applyFill="1" applyAlignment="1"/>
    <xf numFmtId="0" fontId="20" fillId="10" borderId="4" xfId="0" applyFont="1" applyFill="1" applyBorder="1" applyAlignment="1"/>
    <xf numFmtId="0" fontId="12" fillId="10" borderId="0" xfId="0" applyFont="1" applyFill="1" applyBorder="1" applyAlignment="1"/>
    <xf numFmtId="0" fontId="9" fillId="10" borderId="7" xfId="0" applyFont="1" applyFill="1" applyBorder="1" applyAlignment="1"/>
    <xf numFmtId="0" fontId="12" fillId="13" borderId="20" xfId="0" applyFont="1" applyFill="1" applyBorder="1" applyAlignment="1">
      <alignment horizontal="center"/>
    </xf>
    <xf numFmtId="0" fontId="12" fillId="13" borderId="20" xfId="0" applyFont="1" applyFill="1" applyBorder="1" applyAlignment="1"/>
    <xf numFmtId="0" fontId="12" fillId="13" borderId="21" xfId="0" applyFont="1" applyFill="1" applyBorder="1" applyAlignment="1"/>
    <xf numFmtId="0" fontId="12" fillId="13" borderId="23" xfId="0" applyFont="1" applyFill="1" applyBorder="1" applyAlignment="1"/>
    <xf numFmtId="0" fontId="12" fillId="13" borderId="22" xfId="0" applyFont="1" applyFill="1" applyBorder="1" applyAlignment="1"/>
    <xf numFmtId="0" fontId="16" fillId="11" borderId="7" xfId="0" applyFont="1" applyFill="1" applyBorder="1" applyAlignment="1"/>
    <xf numFmtId="0" fontId="18" fillId="11" borderId="4" xfId="0" applyFont="1" applyFill="1" applyBorder="1" applyAlignment="1"/>
    <xf numFmtId="0" fontId="18" fillId="11" borderId="5" xfId="0" applyFont="1" applyFill="1" applyBorder="1" applyAlignment="1"/>
    <xf numFmtId="0" fontId="18" fillId="11" borderId="0" xfId="0" applyFont="1" applyFill="1" applyBorder="1" applyAlignment="1"/>
    <xf numFmtId="0" fontId="18" fillId="11" borderId="7" xfId="0" applyFont="1" applyFill="1" applyBorder="1" applyAlignment="1"/>
    <xf numFmtId="49" fontId="18" fillId="12" borderId="7" xfId="0" applyNumberFormat="1" applyFont="1" applyFill="1" applyBorder="1" applyAlignment="1">
      <alignment horizontal="center"/>
    </xf>
    <xf numFmtId="0" fontId="18" fillId="12" borderId="7" xfId="0" applyFont="1" applyFill="1" applyBorder="1" applyAlignment="1"/>
    <xf numFmtId="0" fontId="20" fillId="10" borderId="4" xfId="0" applyNumberFormat="1" applyFont="1" applyFill="1" applyBorder="1" applyAlignment="1" applyProtection="1">
      <protection locked="0"/>
    </xf>
    <xf numFmtId="0" fontId="20" fillId="11" borderId="5" xfId="0" applyNumberFormat="1" applyFont="1" applyFill="1" applyBorder="1" applyAlignment="1"/>
    <xf numFmtId="0" fontId="20" fillId="11" borderId="0" xfId="0" applyFont="1" applyFill="1" applyBorder="1" applyAlignment="1"/>
    <xf numFmtId="0" fontId="20" fillId="10" borderId="4" xfId="0" applyFont="1" applyFill="1" applyBorder="1" applyAlignment="1" applyProtection="1">
      <protection locked="0"/>
    </xf>
    <xf numFmtId="0" fontId="20" fillId="11" borderId="5" xfId="0" applyFont="1" applyFill="1" applyBorder="1" applyAlignment="1"/>
    <xf numFmtId="0" fontId="20" fillId="10" borderId="7" xfId="0" applyFont="1" applyFill="1" applyBorder="1" applyAlignment="1"/>
    <xf numFmtId="0" fontId="18" fillId="11" borderId="7" xfId="0" applyFont="1" applyFill="1" applyBorder="1" applyAlignment="1">
      <alignment horizontal="center"/>
    </xf>
    <xf numFmtId="2" fontId="20" fillId="11" borderId="4" xfId="0" applyNumberFormat="1" applyFont="1" applyFill="1" applyBorder="1" applyAlignment="1"/>
    <xf numFmtId="2" fontId="20" fillId="11" borderId="5" xfId="0" applyNumberFormat="1" applyFont="1" applyFill="1" applyBorder="1" applyAlignment="1"/>
    <xf numFmtId="0" fontId="20" fillId="11" borderId="4" xfId="0" applyFont="1" applyFill="1" applyBorder="1" applyAlignment="1"/>
    <xf numFmtId="0" fontId="20" fillId="11" borderId="7" xfId="0" applyFont="1" applyFill="1" applyBorder="1" applyAlignment="1"/>
    <xf numFmtId="0" fontId="20" fillId="0" borderId="4" xfId="0" applyNumberFormat="1" applyFont="1" applyBorder="1" applyAlignment="1" applyProtection="1">
      <protection locked="0"/>
    </xf>
    <xf numFmtId="0" fontId="20" fillId="0" borderId="4" xfId="0" applyFont="1" applyBorder="1" applyAlignment="1" applyProtection="1">
      <protection locked="0"/>
    </xf>
    <xf numFmtId="0" fontId="20" fillId="0" borderId="7" xfId="0" applyFont="1" applyBorder="1" applyAlignment="1"/>
    <xf numFmtId="0" fontId="18" fillId="12" borderId="7" xfId="0" applyFont="1" applyFill="1" applyBorder="1" applyAlignment="1">
      <alignment horizontal="center"/>
    </xf>
    <xf numFmtId="0" fontId="21" fillId="0" borderId="4" xfId="0" applyFont="1" applyFill="1" applyBorder="1" applyAlignment="1" applyProtection="1">
      <protection locked="0"/>
    </xf>
    <xf numFmtId="0" fontId="20" fillId="0" borderId="4" xfId="0" applyFont="1" applyFill="1" applyBorder="1" applyAlignment="1" applyProtection="1">
      <protection locked="0"/>
    </xf>
    <xf numFmtId="0" fontId="20" fillId="0" borderId="7" xfId="0" applyFont="1" applyFill="1" applyBorder="1" applyAlignment="1"/>
    <xf numFmtId="0" fontId="20" fillId="11" borderId="7" xfId="0" applyFont="1" applyFill="1" applyBorder="1" applyAlignment="1">
      <alignment horizontal="center"/>
    </xf>
    <xf numFmtId="0" fontId="22" fillId="11" borderId="4" xfId="0" applyFont="1" applyFill="1" applyBorder="1" applyAlignment="1"/>
    <xf numFmtId="0" fontId="13" fillId="10" borderId="0" xfId="0" applyFont="1" applyFill="1" applyAlignment="1"/>
    <xf numFmtId="0" fontId="12" fillId="10" borderId="9" xfId="0" applyNumberFormat="1" applyFont="1" applyFill="1" applyBorder="1" applyAlignment="1"/>
    <xf numFmtId="0" fontId="13" fillId="10" borderId="0" xfId="0" applyFont="1" applyFill="1" applyBorder="1" applyAlignment="1"/>
    <xf numFmtId="0" fontId="13" fillId="10" borderId="3" xfId="0" applyFont="1" applyFill="1" applyBorder="1" applyAlignment="1"/>
    <xf numFmtId="0" fontId="13" fillId="0" borderId="0" xfId="0" applyFont="1" applyBorder="1" applyAlignment="1"/>
    <xf numFmtId="0" fontId="20" fillId="0" borderId="4" xfId="0" applyNumberFormat="1" applyFont="1" applyBorder="1" applyAlignment="1"/>
    <xf numFmtId="11" fontId="20" fillId="16" borderId="5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Border="1" applyAlignment="1"/>
    <xf numFmtId="0" fontId="16" fillId="0" borderId="7" xfId="0" applyFont="1" applyBorder="1" applyAlignment="1"/>
    <xf numFmtId="0" fontId="12" fillId="14" borderId="17" xfId="0" applyFont="1" applyFill="1" applyBorder="1" applyAlignment="1"/>
    <xf numFmtId="0" fontId="12" fillId="14" borderId="21" xfId="0" applyFont="1" applyFill="1" applyBorder="1" applyAlignment="1"/>
    <xf numFmtId="0" fontId="12" fillId="14" borderId="22" xfId="0" applyFont="1" applyFill="1" applyBorder="1" applyAlignment="1"/>
    <xf numFmtId="0" fontId="12" fillId="14" borderId="23" xfId="0" applyFont="1" applyFill="1" applyBorder="1" applyAlignment="1"/>
    <xf numFmtId="0" fontId="12" fillId="14" borderId="20" xfId="0" applyFont="1" applyFill="1" applyBorder="1" applyAlignment="1"/>
    <xf numFmtId="0" fontId="13" fillId="11" borderId="17" xfId="0" applyFont="1" applyFill="1" applyBorder="1" applyAlignment="1"/>
    <xf numFmtId="0" fontId="13" fillId="11" borderId="2" xfId="0" applyFont="1" applyFill="1" applyBorder="1" applyAlignment="1"/>
    <xf numFmtId="0" fontId="13" fillId="11" borderId="9" xfId="0" applyFont="1" applyFill="1" applyBorder="1" applyAlignment="1"/>
    <xf numFmtId="0" fontId="13" fillId="11" borderId="3" xfId="0" applyFont="1" applyFill="1" applyBorder="1" applyAlignment="1"/>
    <xf numFmtId="0" fontId="16" fillId="11" borderId="17" xfId="0" applyFont="1" applyFill="1" applyBorder="1" applyAlignment="1"/>
    <xf numFmtId="0" fontId="18" fillId="12" borderId="0" xfId="0" applyFont="1" applyFill="1" applyBorder="1" applyAlignment="1"/>
    <xf numFmtId="0" fontId="18" fillId="12" borderId="4" xfId="0" applyFont="1" applyFill="1" applyBorder="1" applyAlignment="1"/>
    <xf numFmtId="0" fontId="9" fillId="12" borderId="5" xfId="0" applyFont="1" applyFill="1" applyBorder="1" applyAlignment="1"/>
    <xf numFmtId="0" fontId="18" fillId="10" borderId="7" xfId="0" applyNumberFormat="1" applyFont="1" applyFill="1" applyBorder="1" applyAlignment="1"/>
    <xf numFmtId="0" fontId="18" fillId="10" borderId="7" xfId="0" applyFont="1" applyFill="1" applyBorder="1" applyAlignment="1"/>
    <xf numFmtId="0" fontId="9" fillId="11" borderId="5" xfId="0" applyFont="1" applyFill="1" applyBorder="1" applyAlignment="1"/>
    <xf numFmtId="0" fontId="18" fillId="0" borderId="7" xfId="0" applyFont="1" applyBorder="1" applyAlignment="1"/>
    <xf numFmtId="0" fontId="13" fillId="11" borderId="7" xfId="0" applyFont="1" applyFill="1" applyBorder="1" applyAlignment="1"/>
    <xf numFmtId="0" fontId="13" fillId="11" borderId="0" xfId="0" applyFont="1" applyFill="1" applyBorder="1" applyAlignment="1"/>
    <xf numFmtId="0" fontId="13" fillId="11" borderId="4" xfId="0" applyFont="1" applyFill="1" applyBorder="1" applyAlignment="1"/>
    <xf numFmtId="0" fontId="13" fillId="11" borderId="5" xfId="0" applyFont="1" applyFill="1" applyBorder="1" applyAlignment="1"/>
    <xf numFmtId="0" fontId="13" fillId="12" borderId="0" xfId="0" applyFont="1" applyFill="1" applyBorder="1" applyAlignment="1"/>
    <xf numFmtId="0" fontId="13" fillId="12" borderId="5" xfId="0" applyFont="1" applyFill="1" applyBorder="1" applyAlignment="1"/>
    <xf numFmtId="0" fontId="20" fillId="0" borderId="5" xfId="0" applyFont="1" applyFill="1" applyBorder="1" applyAlignment="1"/>
    <xf numFmtId="0" fontId="13" fillId="11" borderId="8" xfId="0" applyFont="1" applyFill="1" applyBorder="1" applyAlignment="1"/>
    <xf numFmtId="0" fontId="13" fillId="11" borderId="11" xfId="0" applyFont="1" applyFill="1" applyBorder="1" applyAlignment="1"/>
    <xf numFmtId="0" fontId="13" fillId="11" borderId="10" xfId="0" applyFont="1" applyFill="1" applyBorder="1" applyAlignment="1"/>
    <xf numFmtId="0" fontId="13" fillId="11" borderId="6" xfId="0" applyFont="1" applyFill="1" applyBorder="1" applyAlignment="1"/>
    <xf numFmtId="0" fontId="9" fillId="0" borderId="29" xfId="0" applyNumberFormat="1" applyFont="1" applyBorder="1" applyAlignment="1" applyProtection="1">
      <alignment vertical="center"/>
      <protection locked="0"/>
    </xf>
    <xf numFmtId="0" fontId="9" fillId="4" borderId="30" xfId="0" applyNumberFormat="1" applyFont="1" applyFill="1" applyBorder="1" applyAlignment="1">
      <alignment horizontal="right" vertical="center"/>
    </xf>
    <xf numFmtId="0" fontId="9" fillId="0" borderId="31" xfId="0" applyNumberFormat="1" applyFont="1" applyBorder="1" applyAlignment="1"/>
    <xf numFmtId="0" fontId="9" fillId="4" borderId="32" xfId="0" applyNumberFormat="1" applyFont="1" applyFill="1" applyBorder="1" applyAlignment="1">
      <alignment vertical="center"/>
    </xf>
    <xf numFmtId="0" fontId="9" fillId="0" borderId="33" xfId="0" applyNumberFormat="1" applyFont="1" applyBorder="1" applyAlignment="1" applyProtection="1">
      <alignment vertical="center"/>
      <protection locked="0"/>
    </xf>
    <xf numFmtId="0" fontId="9" fillId="2" borderId="33" xfId="0" applyNumberFormat="1" applyFont="1" applyFill="1" applyBorder="1" applyAlignment="1"/>
    <xf numFmtId="0" fontId="9" fillId="0" borderId="28" xfId="0" applyNumberFormat="1" applyFont="1" applyBorder="1" applyAlignment="1">
      <alignment vertical="center"/>
    </xf>
    <xf numFmtId="0" fontId="9" fillId="4" borderId="29" xfId="0" applyNumberFormat="1" applyFont="1" applyFill="1" applyBorder="1" applyAlignment="1">
      <alignment vertical="center"/>
    </xf>
    <xf numFmtId="0" fontId="9" fillId="4" borderId="31" xfId="0" applyNumberFormat="1" applyFont="1" applyFill="1" applyBorder="1" applyAlignment="1"/>
    <xf numFmtId="0" fontId="9" fillId="4" borderId="33" xfId="0" applyNumberFormat="1" applyFont="1" applyFill="1" applyBorder="1" applyAlignment="1">
      <alignment vertical="center"/>
    </xf>
    <xf numFmtId="0" fontId="9" fillId="6" borderId="33" xfId="0" applyNumberFormat="1" applyFont="1" applyFill="1" applyBorder="1" applyAlignment="1"/>
    <xf numFmtId="0" fontId="9" fillId="4" borderId="28" xfId="0" applyNumberFormat="1" applyFont="1" applyFill="1" applyBorder="1" applyAlignment="1">
      <alignment vertical="center"/>
    </xf>
    <xf numFmtId="0" fontId="9" fillId="2" borderId="29" xfId="0" applyNumberFormat="1" applyFont="1" applyFill="1" applyBorder="1" applyAlignment="1"/>
    <xf numFmtId="0" fontId="9" fillId="2" borderId="30" xfId="0" applyNumberFormat="1" applyFont="1" applyFill="1" applyBorder="1" applyAlignment="1"/>
    <xf numFmtId="0" fontId="9" fillId="9" borderId="34" xfId="0" applyNumberFormat="1" applyFont="1" applyFill="1" applyBorder="1" applyAlignment="1"/>
    <xf numFmtId="0" fontId="9" fillId="9" borderId="35" xfId="0" applyNumberFormat="1" applyFont="1" applyFill="1" applyBorder="1" applyAlignment="1"/>
    <xf numFmtId="0" fontId="18" fillId="7" borderId="26" xfId="0" applyNumberFormat="1" applyFont="1" applyFill="1" applyBorder="1" applyAlignment="1">
      <alignment horizontal="left" vertical="center" wrapText="1"/>
    </xf>
    <xf numFmtId="0" fontId="18" fillId="7" borderId="18" xfId="0" quotePrefix="1" applyNumberFormat="1" applyFont="1" applyFill="1" applyBorder="1" applyAlignment="1">
      <alignment horizontal="center" vertical="center" wrapText="1"/>
    </xf>
    <xf numFmtId="49" fontId="18" fillId="15" borderId="5" xfId="0" applyNumberFormat="1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C2D69B"/>
      <rgbColor rgb="006C6C6C"/>
      <rgbColor rgb="00FEFFFE"/>
      <rgbColor rgb="0065B835"/>
      <rgbColor rgb="00E5E5E5"/>
      <rgbColor rgb="00BFBFBF"/>
      <rgbColor rgb="00B1B1B1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323850</xdr:colOff>
      <xdr:row>28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C34D92-C738-4D1B-B226-6F2B78CA16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334000"/>
          <a:ext cx="263842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47625</xdr:rowOff>
    </xdr:from>
    <xdr:to>
      <xdr:col>3</xdr:col>
      <xdr:colOff>200025</xdr:colOff>
      <xdr:row>28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B2E22-7D25-4CB3-8030-8B6ECB0023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829175"/>
          <a:ext cx="263842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a.nilsson@swevet.se" TargetMode="External"/><Relationship Id="rId2" Type="http://schemas.openxmlformats.org/officeDocument/2006/relationships/hyperlink" Target="mailto:kundservice@kronansapotek.se" TargetMode="External"/><Relationship Id="rId1" Type="http://schemas.openxmlformats.org/officeDocument/2006/relationships/hyperlink" Target="mailto:apotekettrollet@djurfarmacia.s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workbookViewId="0">
      <selection activeCell="C4" sqref="C4"/>
    </sheetView>
  </sheetViews>
  <sheetFormatPr defaultColWidth="7.59765625" defaultRowHeight="17.100000000000001" customHeight="1"/>
  <cols>
    <col min="1" max="1" width="7.59765625" style="1"/>
    <col min="2" max="2" width="24.296875" style="1" customWidth="1"/>
    <col min="3" max="3" width="22.69921875" style="1" customWidth="1"/>
    <col min="4" max="16384" width="7.59765625" style="1"/>
  </cols>
  <sheetData>
    <row r="1" spans="1:5" ht="14.1" customHeight="1">
      <c r="A1" s="2"/>
      <c r="B1" s="2"/>
      <c r="C1" s="2"/>
      <c r="D1" s="2"/>
      <c r="E1" s="2"/>
    </row>
    <row r="2" spans="1:5" ht="30" customHeight="1">
      <c r="A2" s="2"/>
      <c r="B2" s="32" t="s">
        <v>0</v>
      </c>
      <c r="C2" s="2"/>
      <c r="D2" s="2"/>
      <c r="E2" s="2"/>
    </row>
    <row r="3" spans="1:5" ht="15" customHeight="1" thickBot="1">
      <c r="A3" s="16"/>
      <c r="B3" s="2"/>
      <c r="C3" s="2"/>
      <c r="D3" s="2"/>
      <c r="E3" s="2"/>
    </row>
    <row r="4" spans="1:5" ht="18.600000000000001" customHeight="1">
      <c r="A4" s="2"/>
      <c r="B4" s="33" t="s">
        <v>1</v>
      </c>
      <c r="C4" s="18"/>
      <c r="D4" s="2"/>
      <c r="E4" s="2"/>
    </row>
    <row r="5" spans="1:5" ht="18" customHeight="1">
      <c r="A5" s="2"/>
      <c r="B5" s="34" t="s">
        <v>2</v>
      </c>
      <c r="C5" s="19"/>
      <c r="D5" s="2"/>
    </row>
    <row r="6" spans="1:5" ht="18" customHeight="1">
      <c r="A6" s="3"/>
      <c r="B6" s="34" t="s">
        <v>3</v>
      </c>
      <c r="C6" s="19"/>
      <c r="D6" s="3"/>
    </row>
    <row r="7" spans="1:5" ht="24.6" customHeight="1">
      <c r="A7" s="3"/>
      <c r="B7" s="34" t="s">
        <v>4</v>
      </c>
      <c r="C7" s="19"/>
      <c r="D7" s="3"/>
    </row>
    <row r="8" spans="1:5" ht="24.6" customHeight="1">
      <c r="A8" s="2"/>
      <c r="B8" s="34" t="s">
        <v>5</v>
      </c>
      <c r="C8" s="19"/>
      <c r="D8" s="2"/>
    </row>
    <row r="9" spans="1:5" ht="18.600000000000001" customHeight="1">
      <c r="A9" s="2"/>
      <c r="B9" s="35" t="s">
        <v>6</v>
      </c>
      <c r="C9" s="17"/>
      <c r="D9" s="2"/>
    </row>
    <row r="10" spans="1:5" ht="18" customHeight="1">
      <c r="A10" s="2"/>
      <c r="B10" s="34" t="s">
        <v>7</v>
      </c>
      <c r="C10" s="19"/>
      <c r="D10" s="2"/>
    </row>
    <row r="11" spans="1:5" ht="18" customHeight="1">
      <c r="A11" s="2"/>
      <c r="B11" s="34" t="s">
        <v>8</v>
      </c>
      <c r="C11" s="19"/>
      <c r="D11" s="2"/>
    </row>
    <row r="12" spans="1:5" ht="18.600000000000001" customHeight="1">
      <c r="A12" s="2"/>
      <c r="B12" s="34" t="s">
        <v>9</v>
      </c>
      <c r="C12" s="19"/>
      <c r="D12" s="2"/>
    </row>
    <row r="13" spans="1:5" ht="18.600000000000001" customHeight="1">
      <c r="A13" s="2"/>
      <c r="B13" s="35" t="s">
        <v>10</v>
      </c>
      <c r="C13" s="17"/>
      <c r="D13" s="2"/>
    </row>
    <row r="14" spans="1:5" ht="18" customHeight="1">
      <c r="A14" s="2"/>
      <c r="B14" s="34" t="s">
        <v>7</v>
      </c>
      <c r="C14" s="19"/>
      <c r="D14" s="2"/>
    </row>
    <row r="15" spans="1:5" ht="18" customHeight="1">
      <c r="A15" s="2"/>
      <c r="B15" s="34" t="s">
        <v>8</v>
      </c>
      <c r="C15" s="19"/>
      <c r="D15" s="2"/>
    </row>
    <row r="16" spans="1:5" ht="15" customHeight="1">
      <c r="A16" s="2"/>
      <c r="B16" s="34" t="s">
        <v>9</v>
      </c>
      <c r="C16" s="19"/>
      <c r="D16" s="2"/>
    </row>
    <row r="17" spans="1:5" ht="18.600000000000001" customHeight="1">
      <c r="A17" s="2"/>
      <c r="B17" s="35" t="s">
        <v>11</v>
      </c>
      <c r="C17" s="17"/>
      <c r="D17" s="2"/>
    </row>
    <row r="18" spans="1:5" ht="18" customHeight="1">
      <c r="A18" s="2"/>
      <c r="B18" s="34" t="s">
        <v>12</v>
      </c>
      <c r="C18" s="19"/>
      <c r="D18" s="2"/>
    </row>
    <row r="19" spans="1:5" ht="18" customHeight="1">
      <c r="A19" s="2"/>
      <c r="B19" s="34" t="s">
        <v>13</v>
      </c>
      <c r="C19" s="19"/>
      <c r="D19" s="2"/>
    </row>
    <row r="20" spans="1:5" ht="18" customHeight="1">
      <c r="A20" s="2"/>
      <c r="B20" s="34" t="s">
        <v>14</v>
      </c>
      <c r="C20" s="19"/>
      <c r="D20" s="2"/>
    </row>
    <row r="21" spans="1:5" ht="15" customHeight="1" thickBot="1">
      <c r="A21" s="2"/>
      <c r="B21" s="36" t="s">
        <v>15</v>
      </c>
      <c r="C21" s="20"/>
      <c r="D21" s="2"/>
    </row>
    <row r="22" spans="1:5" ht="18" customHeight="1">
      <c r="A22" s="2"/>
      <c r="B22" s="2"/>
      <c r="C22" s="2"/>
      <c r="D22" s="2"/>
      <c r="E22" s="2"/>
    </row>
    <row r="23" spans="1:5" ht="14.1" customHeight="1">
      <c r="A23" s="2"/>
      <c r="B23" s="2"/>
      <c r="C23" s="2"/>
      <c r="D23" s="2"/>
      <c r="E23" s="2"/>
    </row>
    <row r="24" spans="1:5" ht="14.1" customHeight="1">
      <c r="A24" s="2"/>
      <c r="B24" s="2"/>
      <c r="C24" s="2"/>
      <c r="D24" s="2"/>
      <c r="E24" s="2"/>
    </row>
    <row r="25" spans="1:5" ht="14.1" customHeight="1">
      <c r="A25" s="2"/>
      <c r="B25" s="2"/>
      <c r="C25" s="2"/>
      <c r="D25" s="2"/>
      <c r="E25" s="2"/>
    </row>
    <row r="26" spans="1:5" ht="14.1" customHeight="1">
      <c r="A26" s="2"/>
      <c r="B26" s="2"/>
      <c r="C26" s="2"/>
      <c r="D26" s="2"/>
      <c r="E26" s="2"/>
    </row>
    <row r="27" spans="1:5" ht="14.1" customHeight="1">
      <c r="A27" s="2"/>
      <c r="B27" s="2"/>
      <c r="C27" s="2"/>
      <c r="D27" s="2"/>
      <c r="E27" s="2"/>
    </row>
    <row r="28" spans="1:5" ht="14.1" customHeight="1">
      <c r="A28" s="2"/>
      <c r="B28" s="2"/>
      <c r="C28" s="2"/>
      <c r="D28" s="2"/>
      <c r="E28" s="2"/>
    </row>
    <row r="29" spans="1:5" ht="14.1" customHeight="1">
      <c r="A29" s="2"/>
      <c r="B29" s="2"/>
      <c r="C29" s="2"/>
      <c r="D29" s="2"/>
      <c r="E29" s="2"/>
    </row>
    <row r="30" spans="1:5" ht="14.1" customHeight="1">
      <c r="A30" s="2"/>
      <c r="B30" s="37" t="s">
        <v>94</v>
      </c>
      <c r="C30" s="2"/>
      <c r="D30" s="2"/>
      <c r="E30" s="2"/>
    </row>
    <row r="31" spans="1:5" ht="14.1" customHeight="1">
      <c r="A31" s="2"/>
      <c r="B31" s="37" t="s">
        <v>95</v>
      </c>
      <c r="C31" s="2"/>
      <c r="D31" s="2"/>
      <c r="E31" s="2"/>
    </row>
    <row r="32" spans="1:5" ht="17.100000000000001" customHeight="1">
      <c r="B32" s="40" t="s">
        <v>96</v>
      </c>
    </row>
  </sheetData>
  <sheetProtection algorithmName="SHA-512" hashValue="J4DHJ94ZnilK/fONFEePL3CFiuvRD2XcCJBEiV4v/0zvynfI79MsU3PM3BZWVXh5zFsuOn5vMcha/ey2fs/bOg==" saltValue="UjqpPFvOopnL2v0zMr2u8Q==" spinCount="100000" sheet="1"/>
  <pageMargins left="0" right="0" top="0" bottom="0" header="0" footer="0"/>
  <pageSetup paperSize="9" orientation="portrait" verticalDpi="2048" r:id="rId1"/>
  <headerFooter alignWithMargins="0">
    <oddHeader>&amp;L&amp;"Calibri"&amp;12&amp;K03C03C Public&amp;1#_x000D_</oddHeader>
    <oddFooter>&amp;"Helvetica,Regular"&amp;11&amp;P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showGridLines="0" tabSelected="1" zoomScale="90" workbookViewId="0">
      <selection activeCell="F29" sqref="F29"/>
    </sheetView>
  </sheetViews>
  <sheetFormatPr defaultColWidth="7.59765625" defaultRowHeight="17.100000000000001" customHeight="1"/>
  <cols>
    <col min="1" max="1" width="1.09765625" style="1" customWidth="1"/>
    <col min="2" max="2" width="13.59765625" style="1" customWidth="1"/>
    <col min="3" max="3" width="16.5" style="1" customWidth="1"/>
    <col min="4" max="4" width="6.3984375" style="1" customWidth="1"/>
    <col min="5" max="5" width="0.8984375" style="1" customWidth="1"/>
    <col min="6" max="6" width="6" style="1" customWidth="1"/>
    <col min="7" max="7" width="7.69921875" style="1" customWidth="1"/>
    <col min="8" max="8" width="7.59765625" style="1" hidden="1" customWidth="1"/>
    <col min="9" max="9" width="0.796875" style="1" customWidth="1"/>
    <col min="10" max="10" width="6" style="1" customWidth="1"/>
    <col min="11" max="11" width="7.69921875" style="1" customWidth="1"/>
    <col min="12" max="12" width="7.59765625" style="1" hidden="1" customWidth="1"/>
    <col min="13" max="13" width="0.59765625" style="1" customWidth="1"/>
    <col min="14" max="14" width="6" style="1" customWidth="1"/>
    <col min="15" max="15" width="7.796875" style="1" customWidth="1"/>
    <col min="16" max="16" width="0.59765625" style="1" customWidth="1"/>
    <col min="17" max="17" width="6" style="1" customWidth="1"/>
    <col min="18" max="18" width="7.59765625" style="1" customWidth="1"/>
    <col min="19" max="19" width="7.59765625" style="5"/>
    <col min="20" max="16384" width="7.59765625" style="1"/>
  </cols>
  <sheetData>
    <row r="1" spans="1:20" ht="8.25" customHeight="1">
      <c r="A1" s="9"/>
      <c r="B1" s="10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8"/>
      <c r="S1" s="3"/>
      <c r="T1" s="2"/>
    </row>
    <row r="2" spans="1:20" ht="42" customHeight="1" thickBot="1">
      <c r="A2" s="5"/>
      <c r="B2" s="48" t="s">
        <v>16</v>
      </c>
      <c r="C2" s="6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17</v>
      </c>
      <c r="P2" s="2"/>
      <c r="Q2" s="2"/>
      <c r="R2" s="3"/>
      <c r="S2" s="3"/>
      <c r="T2" s="2"/>
    </row>
    <row r="3" spans="1:20" ht="18" customHeight="1" thickBot="1">
      <c r="A3" s="13"/>
      <c r="B3" s="49"/>
      <c r="C3" s="49"/>
      <c r="D3" s="49"/>
      <c r="E3" s="41"/>
      <c r="F3" s="50" t="s">
        <v>18</v>
      </c>
      <c r="G3" s="51"/>
      <c r="H3" s="52"/>
      <c r="I3" s="52"/>
      <c r="J3" s="50" t="s">
        <v>19</v>
      </c>
      <c r="K3" s="51"/>
      <c r="L3" s="52"/>
      <c r="M3" s="52"/>
      <c r="N3" s="50" t="s">
        <v>20</v>
      </c>
      <c r="O3" s="51"/>
      <c r="P3" s="41"/>
      <c r="Q3" s="53" t="s">
        <v>21</v>
      </c>
      <c r="R3" s="3"/>
      <c r="S3" s="3"/>
      <c r="T3" s="3"/>
    </row>
    <row r="4" spans="1:20" ht="24.4" customHeight="1" thickBot="1">
      <c r="A4" s="14"/>
      <c r="B4" s="49"/>
      <c r="C4" s="54"/>
      <c r="D4" s="54"/>
      <c r="E4" s="42"/>
      <c r="F4" s="55" t="s">
        <v>22</v>
      </c>
      <c r="G4" s="56"/>
      <c r="H4" s="42"/>
      <c r="I4" s="42"/>
      <c r="J4" s="55" t="s">
        <v>22</v>
      </c>
      <c r="K4" s="56"/>
      <c r="L4" s="42"/>
      <c r="M4" s="42"/>
      <c r="N4" s="55" t="s">
        <v>22</v>
      </c>
      <c r="O4" s="56"/>
      <c r="P4" s="42"/>
      <c r="Q4" s="57"/>
      <c r="R4" s="3"/>
      <c r="S4" s="3"/>
      <c r="T4" s="2"/>
    </row>
    <row r="5" spans="1:20" ht="20.100000000000001" customHeight="1" thickBot="1">
      <c r="A5" s="14"/>
      <c r="B5" s="58" t="s">
        <v>23</v>
      </c>
      <c r="C5" s="59" t="s">
        <v>24</v>
      </c>
      <c r="D5" s="60" t="s">
        <v>25</v>
      </c>
      <c r="E5" s="61"/>
      <c r="F5" s="62" t="s">
        <v>26</v>
      </c>
      <c r="G5" s="63"/>
      <c r="H5" s="61"/>
      <c r="I5" s="61"/>
      <c r="J5" s="61" t="s">
        <v>26</v>
      </c>
      <c r="K5" s="63"/>
      <c r="L5" s="61"/>
      <c r="M5" s="61"/>
      <c r="N5" s="61" t="s">
        <v>26</v>
      </c>
      <c r="O5" s="63"/>
      <c r="P5" s="64"/>
      <c r="Q5" s="65" t="s">
        <v>26</v>
      </c>
      <c r="R5" s="3"/>
      <c r="S5" s="3"/>
      <c r="T5" s="2"/>
    </row>
    <row r="6" spans="1:20" ht="7.5" customHeight="1">
      <c r="A6" s="14"/>
      <c r="B6" s="66"/>
      <c r="C6" s="67"/>
      <c r="D6" s="68"/>
      <c r="E6" s="69"/>
      <c r="F6" s="70"/>
      <c r="G6" s="71"/>
      <c r="H6" s="196"/>
      <c r="I6" s="197"/>
      <c r="J6" s="72"/>
      <c r="K6" s="71"/>
      <c r="L6" s="196"/>
      <c r="M6" s="197"/>
      <c r="N6" s="72"/>
      <c r="O6" s="71"/>
      <c r="P6" s="72"/>
      <c r="Q6" s="73"/>
      <c r="R6" s="3"/>
      <c r="S6" s="3"/>
      <c r="T6" s="2"/>
    </row>
    <row r="7" spans="1:20" ht="21.75" customHeight="1">
      <c r="A7" s="4"/>
      <c r="B7" s="74" t="s">
        <v>103</v>
      </c>
      <c r="C7" s="47" t="s">
        <v>55</v>
      </c>
      <c r="D7" s="75" t="s">
        <v>29</v>
      </c>
      <c r="E7" s="76"/>
      <c r="F7" s="182">
        <v>0</v>
      </c>
      <c r="G7" s="183"/>
      <c r="H7" s="184">
        <v>25</v>
      </c>
      <c r="I7" s="185"/>
      <c r="J7" s="186">
        <v>0</v>
      </c>
      <c r="K7" s="183"/>
      <c r="L7" s="184">
        <v>25</v>
      </c>
      <c r="M7" s="185"/>
      <c r="N7" s="186">
        <v>0</v>
      </c>
      <c r="O7" s="183"/>
      <c r="P7" s="187"/>
      <c r="Q7" s="188">
        <f>F7+J7+N7</f>
        <v>0</v>
      </c>
      <c r="R7" s="3"/>
      <c r="S7" s="3"/>
      <c r="T7" s="2"/>
    </row>
    <row r="8" spans="1:20" ht="21.75" customHeight="1">
      <c r="A8" s="4"/>
      <c r="B8" s="74">
        <v>410578</v>
      </c>
      <c r="C8" s="47" t="s">
        <v>55</v>
      </c>
      <c r="D8" s="75" t="s">
        <v>31</v>
      </c>
      <c r="E8" s="76"/>
      <c r="F8" s="182">
        <v>0</v>
      </c>
      <c r="G8" s="183"/>
      <c r="H8" s="184"/>
      <c r="I8" s="185"/>
      <c r="J8" s="186">
        <v>0</v>
      </c>
      <c r="K8" s="183"/>
      <c r="L8" s="184"/>
      <c r="M8" s="185"/>
      <c r="N8" s="186">
        <v>0</v>
      </c>
      <c r="O8" s="183"/>
      <c r="P8" s="187"/>
      <c r="Q8" s="188">
        <f>F8+J8+N8</f>
        <v>0</v>
      </c>
      <c r="R8" s="3"/>
      <c r="S8" s="3"/>
      <c r="T8" s="2"/>
    </row>
    <row r="9" spans="1:20" ht="7.5" customHeight="1">
      <c r="A9" s="4"/>
      <c r="B9" s="77"/>
      <c r="C9" s="78"/>
      <c r="D9" s="79"/>
      <c r="E9" s="76"/>
      <c r="F9" s="189"/>
      <c r="G9" s="183"/>
      <c r="H9" s="190"/>
      <c r="I9" s="185"/>
      <c r="J9" s="191"/>
      <c r="K9" s="183"/>
      <c r="L9" s="190"/>
      <c r="M9" s="185"/>
      <c r="N9" s="191"/>
      <c r="O9" s="183"/>
      <c r="P9" s="192"/>
      <c r="Q9" s="193"/>
      <c r="R9" s="3"/>
      <c r="S9" s="3"/>
      <c r="T9" s="2"/>
    </row>
    <row r="10" spans="1:20" ht="21.75" customHeight="1">
      <c r="A10" s="14"/>
      <c r="B10" s="74" t="s">
        <v>30</v>
      </c>
      <c r="C10" s="47" t="s">
        <v>28</v>
      </c>
      <c r="D10" s="75" t="s">
        <v>31</v>
      </c>
      <c r="E10" s="76"/>
      <c r="F10" s="182">
        <v>0</v>
      </c>
      <c r="G10" s="183"/>
      <c r="H10" s="184">
        <v>25</v>
      </c>
      <c r="I10" s="185"/>
      <c r="J10" s="186">
        <v>0</v>
      </c>
      <c r="K10" s="183"/>
      <c r="L10" s="184">
        <v>25</v>
      </c>
      <c r="M10" s="185"/>
      <c r="N10" s="186">
        <v>0</v>
      </c>
      <c r="O10" s="183"/>
      <c r="P10" s="187"/>
      <c r="Q10" s="188">
        <f>F10+J10+N10</f>
        <v>0</v>
      </c>
      <c r="R10" s="3"/>
      <c r="S10" s="3"/>
      <c r="T10" s="2"/>
    </row>
    <row r="11" spans="1:20" ht="7.5" customHeight="1">
      <c r="A11" s="14"/>
      <c r="B11" s="77"/>
      <c r="C11" s="78"/>
      <c r="D11" s="79"/>
      <c r="E11" s="76"/>
      <c r="F11" s="189"/>
      <c r="G11" s="183"/>
      <c r="H11" s="190"/>
      <c r="I11" s="185"/>
      <c r="J11" s="191"/>
      <c r="K11" s="183"/>
      <c r="L11" s="190"/>
      <c r="M11" s="185"/>
      <c r="N11" s="191"/>
      <c r="O11" s="183"/>
      <c r="P11" s="192"/>
      <c r="Q11" s="193"/>
      <c r="R11" s="3"/>
      <c r="S11" s="3"/>
      <c r="T11" s="2"/>
    </row>
    <row r="12" spans="1:20" ht="21" customHeight="1">
      <c r="A12" s="14"/>
      <c r="B12" s="74" t="s">
        <v>33</v>
      </c>
      <c r="C12" s="47" t="s">
        <v>32</v>
      </c>
      <c r="D12" s="75" t="s">
        <v>31</v>
      </c>
      <c r="E12" s="76"/>
      <c r="F12" s="182">
        <v>0</v>
      </c>
      <c r="G12" s="183"/>
      <c r="H12" s="184">
        <v>25</v>
      </c>
      <c r="I12" s="185"/>
      <c r="J12" s="186">
        <v>0</v>
      </c>
      <c r="K12" s="183"/>
      <c r="L12" s="184">
        <v>25</v>
      </c>
      <c r="M12" s="185"/>
      <c r="N12" s="186">
        <v>0</v>
      </c>
      <c r="O12" s="183"/>
      <c r="P12" s="187"/>
      <c r="Q12" s="188">
        <f>F12+J12+N12</f>
        <v>0</v>
      </c>
      <c r="R12" s="3"/>
      <c r="S12" s="3"/>
      <c r="T12" s="2"/>
    </row>
    <row r="13" spans="1:20" ht="21" customHeight="1">
      <c r="A13" s="14"/>
      <c r="B13" s="74" t="s">
        <v>34</v>
      </c>
      <c r="C13" s="47" t="s">
        <v>32</v>
      </c>
      <c r="D13" s="75" t="s">
        <v>35</v>
      </c>
      <c r="E13" s="76"/>
      <c r="F13" s="182">
        <v>0</v>
      </c>
      <c r="G13" s="183"/>
      <c r="H13" s="184">
        <v>250</v>
      </c>
      <c r="I13" s="185"/>
      <c r="J13" s="186">
        <v>0</v>
      </c>
      <c r="K13" s="183"/>
      <c r="L13" s="184">
        <v>250</v>
      </c>
      <c r="M13" s="185"/>
      <c r="N13" s="186">
        <v>0</v>
      </c>
      <c r="O13" s="183"/>
      <c r="P13" s="187"/>
      <c r="Q13" s="188">
        <f>F13+J13+N13</f>
        <v>0</v>
      </c>
      <c r="R13" s="3"/>
      <c r="S13" s="3"/>
      <c r="T13" s="2"/>
    </row>
    <row r="14" spans="1:20" ht="7.5" customHeight="1">
      <c r="A14" s="14"/>
      <c r="B14" s="77"/>
      <c r="C14" s="78"/>
      <c r="D14" s="79"/>
      <c r="E14" s="76"/>
      <c r="F14" s="189"/>
      <c r="G14" s="183"/>
      <c r="H14" s="190"/>
      <c r="I14" s="185"/>
      <c r="J14" s="191"/>
      <c r="K14" s="183"/>
      <c r="L14" s="190"/>
      <c r="M14" s="185"/>
      <c r="N14" s="191"/>
      <c r="O14" s="183"/>
      <c r="P14" s="192"/>
      <c r="Q14" s="193"/>
      <c r="R14" s="3"/>
      <c r="S14" s="3"/>
      <c r="T14" s="2"/>
    </row>
    <row r="15" spans="1:20" ht="21" customHeight="1">
      <c r="A15" s="14"/>
      <c r="B15" s="74">
        <v>441229</v>
      </c>
      <c r="C15" s="47" t="s">
        <v>86</v>
      </c>
      <c r="D15" s="75" t="s">
        <v>27</v>
      </c>
      <c r="E15" s="76"/>
      <c r="F15" s="182">
        <v>0</v>
      </c>
      <c r="G15" s="183"/>
      <c r="H15" s="184">
        <v>50</v>
      </c>
      <c r="I15" s="185"/>
      <c r="J15" s="186">
        <v>0</v>
      </c>
      <c r="K15" s="183"/>
      <c r="L15" s="184">
        <v>50</v>
      </c>
      <c r="M15" s="185"/>
      <c r="N15" s="186">
        <v>0</v>
      </c>
      <c r="O15" s="183"/>
      <c r="P15" s="187"/>
      <c r="Q15" s="188">
        <f>F15+J15+N15</f>
        <v>0</v>
      </c>
      <c r="R15" s="3"/>
      <c r="S15" s="3"/>
      <c r="T15" s="2"/>
    </row>
    <row r="16" spans="1:20" ht="21" customHeight="1">
      <c r="A16" s="14"/>
      <c r="B16" s="74">
        <v>373680</v>
      </c>
      <c r="C16" s="47" t="s">
        <v>86</v>
      </c>
      <c r="D16" s="75" t="s">
        <v>85</v>
      </c>
      <c r="E16" s="76"/>
      <c r="F16" s="182">
        <v>0</v>
      </c>
      <c r="G16" s="183"/>
      <c r="H16" s="184"/>
      <c r="I16" s="185"/>
      <c r="J16" s="186">
        <v>0</v>
      </c>
      <c r="K16" s="183"/>
      <c r="L16" s="184"/>
      <c r="M16" s="185"/>
      <c r="N16" s="186">
        <v>0</v>
      </c>
      <c r="O16" s="183"/>
      <c r="P16" s="187"/>
      <c r="Q16" s="188">
        <f>F16+J16+N16</f>
        <v>0</v>
      </c>
      <c r="R16" s="3"/>
      <c r="S16" s="3"/>
      <c r="T16" s="2"/>
    </row>
    <row r="17" spans="1:20" ht="7.5" customHeight="1">
      <c r="A17" s="14"/>
      <c r="B17" s="77"/>
      <c r="C17" s="78"/>
      <c r="D17" s="79"/>
      <c r="E17" s="76"/>
      <c r="F17" s="189"/>
      <c r="G17" s="183"/>
      <c r="H17" s="190"/>
      <c r="I17" s="185"/>
      <c r="J17" s="191"/>
      <c r="K17" s="183"/>
      <c r="L17" s="190"/>
      <c r="M17" s="185"/>
      <c r="N17" s="191"/>
      <c r="O17" s="183"/>
      <c r="P17" s="192"/>
      <c r="Q17" s="193"/>
      <c r="R17" s="3"/>
      <c r="S17" s="3"/>
      <c r="T17" s="2"/>
    </row>
    <row r="18" spans="1:20" ht="21" customHeight="1">
      <c r="A18" s="14"/>
      <c r="B18" s="74">
        <v>478832</v>
      </c>
      <c r="C18" s="47" t="s">
        <v>90</v>
      </c>
      <c r="D18" s="75" t="s">
        <v>73</v>
      </c>
      <c r="E18" s="76"/>
      <c r="F18" s="182">
        <v>0</v>
      </c>
      <c r="G18" s="183"/>
      <c r="H18" s="184"/>
      <c r="I18" s="185"/>
      <c r="J18" s="186">
        <v>0</v>
      </c>
      <c r="K18" s="183"/>
      <c r="L18" s="184"/>
      <c r="M18" s="185"/>
      <c r="N18" s="186">
        <v>0</v>
      </c>
      <c r="O18" s="183"/>
      <c r="P18" s="187"/>
      <c r="Q18" s="188">
        <f>F18+J18+N18</f>
        <v>0</v>
      </c>
      <c r="R18" s="3"/>
      <c r="S18" s="3"/>
      <c r="T18" s="2"/>
    </row>
    <row r="19" spans="1:20" ht="21" customHeight="1">
      <c r="A19" s="14"/>
      <c r="B19" s="74">
        <v>138249</v>
      </c>
      <c r="C19" s="47" t="s">
        <v>90</v>
      </c>
      <c r="D19" s="75" t="s">
        <v>29</v>
      </c>
      <c r="E19" s="76"/>
      <c r="F19" s="182">
        <v>0</v>
      </c>
      <c r="G19" s="183"/>
      <c r="H19" s="184"/>
      <c r="I19" s="185"/>
      <c r="J19" s="186">
        <v>0</v>
      </c>
      <c r="K19" s="183"/>
      <c r="L19" s="184"/>
      <c r="M19" s="185"/>
      <c r="N19" s="186">
        <v>0</v>
      </c>
      <c r="O19" s="183"/>
      <c r="P19" s="187"/>
      <c r="Q19" s="188">
        <f>F19+J19+N19</f>
        <v>0</v>
      </c>
      <c r="R19" s="3"/>
      <c r="S19" s="3"/>
      <c r="T19" s="2"/>
    </row>
    <row r="20" spans="1:20" ht="7.5" customHeight="1">
      <c r="A20" s="14"/>
      <c r="B20" s="77"/>
      <c r="C20" s="78"/>
      <c r="D20" s="79"/>
      <c r="E20" s="76"/>
      <c r="F20" s="189"/>
      <c r="G20" s="183"/>
      <c r="H20" s="190"/>
      <c r="I20" s="185"/>
      <c r="J20" s="191"/>
      <c r="K20" s="183"/>
      <c r="L20" s="190"/>
      <c r="M20" s="185"/>
      <c r="N20" s="191"/>
      <c r="O20" s="183"/>
      <c r="P20" s="192"/>
      <c r="Q20" s="193"/>
      <c r="R20" s="3"/>
      <c r="S20" s="3"/>
      <c r="T20" s="2"/>
    </row>
    <row r="21" spans="1:20" ht="21" customHeight="1">
      <c r="A21" s="14"/>
      <c r="B21" s="74" t="s">
        <v>36</v>
      </c>
      <c r="C21" s="47" t="s">
        <v>37</v>
      </c>
      <c r="D21" s="75" t="s">
        <v>27</v>
      </c>
      <c r="E21" s="76"/>
      <c r="F21" s="182">
        <v>0</v>
      </c>
      <c r="G21" s="183"/>
      <c r="H21" s="184">
        <v>50</v>
      </c>
      <c r="I21" s="185"/>
      <c r="J21" s="186">
        <v>0</v>
      </c>
      <c r="K21" s="183"/>
      <c r="L21" s="184">
        <v>50</v>
      </c>
      <c r="M21" s="185"/>
      <c r="N21" s="186">
        <v>0</v>
      </c>
      <c r="O21" s="183"/>
      <c r="P21" s="187"/>
      <c r="Q21" s="188">
        <f>F21+J21+N21</f>
        <v>0</v>
      </c>
      <c r="R21" s="3"/>
      <c r="S21" s="3"/>
      <c r="T21" s="2"/>
    </row>
    <row r="22" spans="1:20" ht="7.5" customHeight="1">
      <c r="A22" s="14"/>
      <c r="B22" s="77"/>
      <c r="C22" s="78"/>
      <c r="D22" s="79"/>
      <c r="E22" s="76"/>
      <c r="F22" s="189"/>
      <c r="G22" s="183"/>
      <c r="H22" s="190"/>
      <c r="I22" s="185"/>
      <c r="J22" s="191"/>
      <c r="K22" s="183"/>
      <c r="L22" s="190"/>
      <c r="M22" s="185"/>
      <c r="N22" s="191"/>
      <c r="O22" s="183"/>
      <c r="P22" s="192"/>
      <c r="Q22" s="193"/>
      <c r="R22" s="3"/>
      <c r="S22" s="3"/>
      <c r="T22" s="2"/>
    </row>
    <row r="23" spans="1:20" ht="21" customHeight="1">
      <c r="A23" s="14"/>
      <c r="B23" s="74">
        <v>438969</v>
      </c>
      <c r="C23" s="47" t="s">
        <v>81</v>
      </c>
      <c r="D23" s="75" t="s">
        <v>27</v>
      </c>
      <c r="E23" s="76"/>
      <c r="F23" s="182">
        <v>0</v>
      </c>
      <c r="G23" s="183"/>
      <c r="H23" s="184">
        <v>50</v>
      </c>
      <c r="I23" s="185"/>
      <c r="J23" s="186">
        <v>0</v>
      </c>
      <c r="K23" s="183"/>
      <c r="L23" s="184">
        <v>50</v>
      </c>
      <c r="M23" s="185"/>
      <c r="N23" s="186">
        <v>0</v>
      </c>
      <c r="O23" s="183"/>
      <c r="P23" s="187"/>
      <c r="Q23" s="188">
        <f>F23+J23+N23</f>
        <v>0</v>
      </c>
      <c r="R23" s="3"/>
      <c r="S23" s="3"/>
      <c r="T23" s="2"/>
    </row>
    <row r="24" spans="1:20" ht="21" customHeight="1">
      <c r="A24" s="14"/>
      <c r="B24" s="74">
        <v>430216</v>
      </c>
      <c r="C24" s="47" t="s">
        <v>81</v>
      </c>
      <c r="D24" s="75" t="s">
        <v>85</v>
      </c>
      <c r="E24" s="76"/>
      <c r="F24" s="182">
        <v>0</v>
      </c>
      <c r="G24" s="183"/>
      <c r="H24" s="184">
        <v>100</v>
      </c>
      <c r="I24" s="185"/>
      <c r="J24" s="186">
        <v>0</v>
      </c>
      <c r="K24" s="183"/>
      <c r="L24" s="184">
        <v>100</v>
      </c>
      <c r="M24" s="185"/>
      <c r="N24" s="186">
        <v>0</v>
      </c>
      <c r="O24" s="183"/>
      <c r="P24" s="187"/>
      <c r="Q24" s="188">
        <f>F24+J24+N24</f>
        <v>0</v>
      </c>
      <c r="R24" s="3"/>
      <c r="S24" s="3"/>
      <c r="T24" s="2"/>
    </row>
    <row r="25" spans="1:20" ht="6" customHeight="1">
      <c r="A25" s="14"/>
      <c r="B25" s="77"/>
      <c r="C25" s="78"/>
      <c r="D25" s="79"/>
      <c r="E25" s="76"/>
      <c r="F25" s="189"/>
      <c r="G25" s="183"/>
      <c r="H25" s="190"/>
      <c r="I25" s="185"/>
      <c r="J25" s="191"/>
      <c r="K25" s="183"/>
      <c r="L25" s="190"/>
      <c r="M25" s="185"/>
      <c r="N25" s="191"/>
      <c r="O25" s="183"/>
      <c r="P25" s="192"/>
      <c r="Q25" s="193"/>
      <c r="R25" s="3"/>
      <c r="S25" s="3"/>
      <c r="T25" s="2"/>
    </row>
    <row r="26" spans="1:20" ht="21" customHeight="1">
      <c r="A26" s="14"/>
      <c r="B26" s="199" t="s">
        <v>110</v>
      </c>
      <c r="C26" s="47" t="s">
        <v>109</v>
      </c>
      <c r="D26" s="75" t="s">
        <v>73</v>
      </c>
      <c r="E26" s="76"/>
      <c r="F26" s="182">
        <v>0</v>
      </c>
      <c r="G26" s="183"/>
      <c r="H26" s="184"/>
      <c r="I26" s="185"/>
      <c r="J26" s="186">
        <v>0</v>
      </c>
      <c r="K26" s="183"/>
      <c r="L26" s="184"/>
      <c r="M26" s="185"/>
      <c r="N26" s="186">
        <v>0</v>
      </c>
      <c r="O26" s="183"/>
      <c r="P26" s="187"/>
      <c r="Q26" s="188">
        <f>F26+J26+N26</f>
        <v>0</v>
      </c>
      <c r="R26" s="3"/>
      <c r="S26" s="3"/>
      <c r="T26" s="2"/>
    </row>
    <row r="27" spans="1:20" ht="21" customHeight="1">
      <c r="A27" s="14"/>
      <c r="B27" s="74">
        <v>101371</v>
      </c>
      <c r="C27" s="47" t="s">
        <v>109</v>
      </c>
      <c r="D27" s="75" t="s">
        <v>29</v>
      </c>
      <c r="E27" s="76"/>
      <c r="F27" s="182">
        <v>0</v>
      </c>
      <c r="G27" s="183"/>
      <c r="H27" s="184"/>
      <c r="I27" s="185"/>
      <c r="J27" s="186">
        <v>0</v>
      </c>
      <c r="K27" s="183"/>
      <c r="L27" s="184"/>
      <c r="M27" s="185"/>
      <c r="N27" s="186">
        <v>0</v>
      </c>
      <c r="O27" s="183"/>
      <c r="P27" s="187"/>
      <c r="Q27" s="188">
        <f>F27+J27+N27</f>
        <v>0</v>
      </c>
      <c r="R27" s="3"/>
      <c r="S27" s="3"/>
      <c r="T27" s="2"/>
    </row>
    <row r="28" spans="1:20" ht="7.5" customHeight="1">
      <c r="A28" s="14"/>
      <c r="B28" s="77"/>
      <c r="C28" s="78"/>
      <c r="D28" s="79"/>
      <c r="E28" s="76"/>
      <c r="F28" s="189"/>
      <c r="G28" s="183"/>
      <c r="H28" s="190"/>
      <c r="I28" s="185"/>
      <c r="J28" s="191"/>
      <c r="K28" s="183"/>
      <c r="L28" s="190"/>
      <c r="M28" s="185"/>
      <c r="N28" s="191"/>
      <c r="O28" s="183"/>
      <c r="P28" s="192"/>
      <c r="Q28" s="193"/>
      <c r="R28" s="3"/>
      <c r="S28" s="3"/>
      <c r="T28" s="2"/>
    </row>
    <row r="29" spans="1:20" ht="21" customHeight="1">
      <c r="A29" s="14"/>
      <c r="B29" s="74">
        <v>407091</v>
      </c>
      <c r="C29" s="47" t="s">
        <v>82</v>
      </c>
      <c r="D29" s="75" t="s">
        <v>73</v>
      </c>
      <c r="E29" s="76"/>
      <c r="F29" s="182">
        <v>0</v>
      </c>
      <c r="G29" s="183"/>
      <c r="H29" s="184">
        <v>50</v>
      </c>
      <c r="I29" s="185"/>
      <c r="J29" s="186">
        <v>0</v>
      </c>
      <c r="K29" s="183"/>
      <c r="L29" s="184">
        <v>50</v>
      </c>
      <c r="M29" s="185"/>
      <c r="N29" s="186">
        <v>0</v>
      </c>
      <c r="O29" s="183"/>
      <c r="P29" s="187"/>
      <c r="Q29" s="188">
        <f>F29+J29+N29</f>
        <v>0</v>
      </c>
      <c r="R29" s="3"/>
      <c r="S29" s="3"/>
      <c r="T29" s="2"/>
    </row>
    <row r="30" spans="1:20" ht="21" customHeight="1">
      <c r="A30" s="14"/>
      <c r="B30" s="74">
        <v>402786</v>
      </c>
      <c r="C30" s="47" t="s">
        <v>82</v>
      </c>
      <c r="D30" s="75" t="s">
        <v>29</v>
      </c>
      <c r="E30" s="76"/>
      <c r="F30" s="182">
        <v>0</v>
      </c>
      <c r="G30" s="183"/>
      <c r="H30" s="184">
        <v>100</v>
      </c>
      <c r="I30" s="185"/>
      <c r="J30" s="186">
        <v>0</v>
      </c>
      <c r="K30" s="183"/>
      <c r="L30" s="184">
        <v>100</v>
      </c>
      <c r="M30" s="185"/>
      <c r="N30" s="186">
        <v>0</v>
      </c>
      <c r="O30" s="183"/>
      <c r="P30" s="187"/>
      <c r="Q30" s="188">
        <f>F30+J30+N30</f>
        <v>0</v>
      </c>
      <c r="R30" s="3"/>
      <c r="S30" s="3"/>
      <c r="T30" s="2"/>
    </row>
    <row r="31" spans="1:20" ht="7.5" customHeight="1">
      <c r="A31" s="14"/>
      <c r="B31" s="77"/>
      <c r="C31" s="78"/>
      <c r="D31" s="79"/>
      <c r="E31" s="76"/>
      <c r="F31" s="189"/>
      <c r="G31" s="183"/>
      <c r="H31" s="190"/>
      <c r="I31" s="185"/>
      <c r="J31" s="191"/>
      <c r="K31" s="183"/>
      <c r="L31" s="190"/>
      <c r="M31" s="185"/>
      <c r="N31" s="191"/>
      <c r="O31" s="183"/>
      <c r="P31" s="192"/>
      <c r="Q31" s="193"/>
      <c r="R31" s="3"/>
      <c r="S31" s="3"/>
      <c r="T31" s="2"/>
    </row>
    <row r="32" spans="1:20" ht="21" customHeight="1">
      <c r="A32" s="14"/>
      <c r="B32" s="74">
        <v>184134</v>
      </c>
      <c r="C32" s="47" t="s">
        <v>89</v>
      </c>
      <c r="D32" s="75" t="s">
        <v>73</v>
      </c>
      <c r="E32" s="76"/>
      <c r="F32" s="182">
        <v>0</v>
      </c>
      <c r="G32" s="183"/>
      <c r="H32" s="184"/>
      <c r="I32" s="185"/>
      <c r="J32" s="186">
        <v>0</v>
      </c>
      <c r="K32" s="183"/>
      <c r="L32" s="184"/>
      <c r="M32" s="185"/>
      <c r="N32" s="186">
        <v>0</v>
      </c>
      <c r="O32" s="183"/>
      <c r="P32" s="187"/>
      <c r="Q32" s="188">
        <f>F32+J32+N32</f>
        <v>0</v>
      </c>
      <c r="R32" s="3"/>
      <c r="S32" s="3"/>
      <c r="T32" s="2"/>
    </row>
    <row r="33" spans="1:20" ht="21" customHeight="1">
      <c r="A33" s="14"/>
      <c r="B33" s="74">
        <v>451440</v>
      </c>
      <c r="C33" s="47" t="s">
        <v>89</v>
      </c>
      <c r="D33" s="75" t="s">
        <v>29</v>
      </c>
      <c r="E33" s="76"/>
      <c r="F33" s="182">
        <v>0</v>
      </c>
      <c r="G33" s="183"/>
      <c r="H33" s="184"/>
      <c r="I33" s="185"/>
      <c r="J33" s="186">
        <v>0</v>
      </c>
      <c r="K33" s="183"/>
      <c r="L33" s="184"/>
      <c r="M33" s="185"/>
      <c r="N33" s="186">
        <v>0</v>
      </c>
      <c r="O33" s="183"/>
      <c r="P33" s="187"/>
      <c r="Q33" s="188">
        <f>F33+J33+N33</f>
        <v>0</v>
      </c>
      <c r="R33" s="3"/>
      <c r="S33" s="3"/>
      <c r="T33" s="2"/>
    </row>
    <row r="34" spans="1:20" ht="7.5" customHeight="1">
      <c r="A34" s="14"/>
      <c r="B34" s="77"/>
      <c r="C34" s="78"/>
      <c r="D34" s="79"/>
      <c r="E34" s="76"/>
      <c r="F34" s="189"/>
      <c r="G34" s="183"/>
      <c r="H34" s="190"/>
      <c r="I34" s="185"/>
      <c r="J34" s="191"/>
      <c r="K34" s="183"/>
      <c r="L34" s="190"/>
      <c r="M34" s="185"/>
      <c r="N34" s="191"/>
      <c r="O34" s="183"/>
      <c r="P34" s="192"/>
      <c r="Q34" s="193"/>
      <c r="R34" s="3"/>
      <c r="S34" s="3"/>
      <c r="T34" s="2"/>
    </row>
    <row r="35" spans="1:20" ht="13.5" hidden="1" customHeight="1">
      <c r="A35" s="14"/>
      <c r="B35" s="80"/>
      <c r="C35" s="81"/>
      <c r="D35" s="82"/>
      <c r="E35" s="42"/>
      <c r="F35" s="194"/>
      <c r="G35" s="195"/>
      <c r="H35" s="187"/>
      <c r="I35" s="187"/>
      <c r="J35" s="187"/>
      <c r="K35" s="187"/>
      <c r="L35" s="187"/>
      <c r="M35" s="187"/>
      <c r="N35" s="187"/>
      <c r="O35" s="187"/>
      <c r="P35" s="187"/>
      <c r="Q35" s="195"/>
      <c r="R35" s="3"/>
      <c r="S35" s="3"/>
      <c r="T35" s="2"/>
    </row>
    <row r="36" spans="1:20" ht="13.5" hidden="1" customHeight="1">
      <c r="A36" s="14"/>
      <c r="B36" s="80"/>
      <c r="C36" s="81"/>
      <c r="D36" s="82"/>
      <c r="E36" s="42"/>
      <c r="F36" s="194"/>
      <c r="G36" s="195"/>
      <c r="H36" s="187"/>
      <c r="I36" s="187"/>
      <c r="J36" s="187"/>
      <c r="K36" s="187"/>
      <c r="L36" s="187"/>
      <c r="M36" s="187"/>
      <c r="N36" s="187"/>
      <c r="O36" s="187"/>
      <c r="P36" s="187"/>
      <c r="Q36" s="195"/>
      <c r="R36" s="3"/>
      <c r="S36" s="3"/>
      <c r="T36" s="2"/>
    </row>
    <row r="37" spans="1:20" ht="13.5" hidden="1" customHeight="1">
      <c r="A37" s="14"/>
      <c r="B37" s="80"/>
      <c r="C37" s="81"/>
      <c r="D37" s="85"/>
      <c r="E37" s="42"/>
      <c r="F37" s="194"/>
      <c r="G37" s="195"/>
      <c r="H37" s="187"/>
      <c r="I37" s="187"/>
      <c r="J37" s="187"/>
      <c r="K37" s="187"/>
      <c r="L37" s="187"/>
      <c r="M37" s="187"/>
      <c r="N37" s="187"/>
      <c r="O37" s="187"/>
      <c r="P37" s="187"/>
      <c r="Q37" s="195"/>
      <c r="R37" s="3"/>
      <c r="S37" s="3"/>
      <c r="T37" s="2"/>
    </row>
    <row r="38" spans="1:20" ht="18" hidden="1" customHeight="1" thickBot="1">
      <c r="A38" s="15"/>
      <c r="B38" s="86"/>
      <c r="C38" s="87"/>
      <c r="D38" s="88"/>
      <c r="E38" s="89"/>
      <c r="F38" s="194"/>
      <c r="G38" s="195"/>
      <c r="H38" s="187"/>
      <c r="I38" s="187"/>
      <c r="J38" s="187"/>
      <c r="K38" s="187"/>
      <c r="L38" s="187"/>
      <c r="M38" s="187"/>
      <c r="N38" s="187"/>
      <c r="O38" s="187"/>
      <c r="P38" s="187"/>
      <c r="Q38" s="195"/>
      <c r="R38" s="31"/>
      <c r="S38" s="3"/>
      <c r="T38" s="2"/>
    </row>
    <row r="39" spans="1:20" ht="13.5" hidden="1" customHeight="1">
      <c r="A39" s="14"/>
      <c r="B39" s="80"/>
      <c r="C39" s="81"/>
      <c r="D39" s="82"/>
      <c r="E39" s="42"/>
      <c r="F39" s="83"/>
      <c r="G39" s="84"/>
      <c r="H39" s="42"/>
      <c r="I39" s="42"/>
      <c r="J39" s="42"/>
      <c r="K39" s="42"/>
      <c r="L39" s="42"/>
      <c r="M39" s="42"/>
      <c r="N39" s="42"/>
      <c r="O39" s="42"/>
      <c r="P39" s="42"/>
      <c r="Q39" s="84"/>
      <c r="R39" s="3"/>
      <c r="S39" s="3"/>
      <c r="T39" s="2"/>
    </row>
    <row r="40" spans="1:20" ht="13.5" hidden="1" customHeight="1">
      <c r="A40" s="14"/>
      <c r="B40" s="80"/>
      <c r="C40" s="81"/>
      <c r="D40" s="82"/>
      <c r="E40" s="42"/>
      <c r="F40" s="83"/>
      <c r="G40" s="84"/>
      <c r="H40" s="42"/>
      <c r="I40" s="42"/>
      <c r="J40" s="42"/>
      <c r="K40" s="42"/>
      <c r="L40" s="42"/>
      <c r="M40" s="42"/>
      <c r="N40" s="42"/>
      <c r="O40" s="42"/>
      <c r="P40" s="42"/>
      <c r="Q40" s="84"/>
      <c r="R40" s="3"/>
      <c r="S40" s="3"/>
      <c r="T40" s="2"/>
    </row>
    <row r="41" spans="1:20" ht="13.5" hidden="1" customHeight="1">
      <c r="A41" s="14"/>
      <c r="B41" s="80"/>
      <c r="C41" s="81"/>
      <c r="D41" s="85"/>
      <c r="E41" s="42"/>
      <c r="F41" s="83"/>
      <c r="G41" s="84"/>
      <c r="H41" s="42"/>
      <c r="I41" s="42"/>
      <c r="J41" s="42"/>
      <c r="K41" s="42"/>
      <c r="L41" s="42"/>
      <c r="M41" s="42"/>
      <c r="N41" s="42"/>
      <c r="O41" s="42"/>
      <c r="P41" s="42"/>
      <c r="Q41" s="84"/>
      <c r="R41" s="3"/>
      <c r="S41" s="3"/>
      <c r="T41" s="2"/>
    </row>
    <row r="42" spans="1:20" ht="18" hidden="1" customHeight="1">
      <c r="A42" s="15"/>
      <c r="B42" s="86"/>
      <c r="C42" s="87"/>
      <c r="D42" s="88"/>
      <c r="E42" s="89"/>
      <c r="F42" s="90"/>
      <c r="G42" s="91"/>
      <c r="H42" s="89"/>
      <c r="I42" s="89"/>
      <c r="J42" s="89"/>
      <c r="K42" s="89"/>
      <c r="L42" s="89"/>
      <c r="M42" s="89"/>
      <c r="N42" s="89"/>
      <c r="O42" s="89"/>
      <c r="P42" s="89"/>
      <c r="Q42" s="91"/>
      <c r="R42" s="31"/>
      <c r="S42" s="3"/>
      <c r="T42" s="2"/>
    </row>
    <row r="43" spans="1:20" ht="21" customHeight="1" thickBot="1">
      <c r="B43" s="92">
        <v>467264</v>
      </c>
      <c r="C43" s="198" t="s">
        <v>83</v>
      </c>
      <c r="D43" s="93" t="s">
        <v>84</v>
      </c>
      <c r="E43" s="94"/>
      <c r="F43" s="95">
        <v>0</v>
      </c>
      <c r="G43" s="96"/>
      <c r="H43" s="97"/>
      <c r="I43" s="98"/>
      <c r="J43" s="99">
        <v>0</v>
      </c>
      <c r="K43" s="96"/>
      <c r="L43" s="97"/>
      <c r="M43" s="98"/>
      <c r="N43" s="99">
        <v>0</v>
      </c>
      <c r="O43" s="96"/>
      <c r="P43" s="89"/>
      <c r="Q43" s="100">
        <f>F43+J43+N43</f>
        <v>0</v>
      </c>
    </row>
    <row r="44" spans="1:20" ht="17.100000000000001" customHeight="1">
      <c r="F44" s="7"/>
    </row>
  </sheetData>
  <sheetProtection algorithmName="SHA-512" hashValue="xmFa8EN9lxBtj8oHa4fhOpTFQfQHoGkt0+GM6N+Y8/3mZP9PRfl8+Ymw5WntV6Z7cUwhE3ZKEiXzohL901Kl7w==" saltValue="kV8J4aWRNDYPB3E8qV/goQ==" spinCount="100000" sheet="1" selectLockedCells="1"/>
  <pageMargins left="0" right="0" top="0" bottom="0" header="0" footer="0"/>
  <pageSetup paperSize="9" orientation="landscape" r:id="rId1"/>
  <headerFooter alignWithMargins="0">
    <oddHeader>&amp;L&amp;"Calibri"&amp;12&amp;K03C03C Public&amp;1#_x000D_</oddHeader>
    <oddFooter>&amp;"Helvetica,Regular"&amp;11&amp;P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showGridLines="0" zoomScaleNormal="100" workbookViewId="0">
      <selection activeCell="F4" sqref="F4"/>
    </sheetView>
  </sheetViews>
  <sheetFormatPr defaultRowHeight="12.75"/>
  <cols>
    <col min="1" max="1" width="0.8984375" style="22" customWidth="1"/>
    <col min="2" max="2" width="8.796875" style="22"/>
    <col min="3" max="3" width="13.5" style="22" bestFit="1" customWidth="1"/>
    <col min="4" max="4" width="7" style="22" customWidth="1"/>
    <col min="5" max="5" width="4.69921875" style="22" customWidth="1"/>
    <col min="6" max="6" width="7.69921875" style="22" customWidth="1"/>
    <col min="7" max="7" width="1" style="22" customWidth="1"/>
    <col min="8" max="8" width="4.69921875" style="22" customWidth="1"/>
    <col min="9" max="9" width="7.69921875" style="22" customWidth="1"/>
    <col min="10" max="10" width="1" style="22" customWidth="1"/>
    <col min="11" max="11" width="4.69921875" style="22" customWidth="1"/>
    <col min="12" max="12" width="7.69921875" style="22" customWidth="1"/>
    <col min="13" max="13" width="1" style="22" customWidth="1"/>
    <col min="14" max="14" width="6" style="22" customWidth="1"/>
    <col min="15" max="16384" width="8.796875" style="22"/>
  </cols>
  <sheetData>
    <row r="1" spans="1:17" ht="21">
      <c r="A1" s="24"/>
      <c r="B1" s="101" t="s">
        <v>16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24"/>
      <c r="P1" s="24"/>
      <c r="Q1" s="24"/>
    </row>
    <row r="2" spans="1:17" ht="13.5" thickBot="1">
      <c r="A2" s="24"/>
      <c r="B2" s="103" t="s">
        <v>66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4"/>
      <c r="P2" s="24"/>
      <c r="Q2" s="24"/>
    </row>
    <row r="3" spans="1:17" ht="18" customHeight="1">
      <c r="A3" s="24"/>
      <c r="B3" s="102"/>
      <c r="C3" s="102"/>
      <c r="D3" s="102"/>
      <c r="E3" s="104" t="s">
        <v>18</v>
      </c>
      <c r="F3" s="105"/>
      <c r="G3" s="103"/>
      <c r="H3" s="104" t="s">
        <v>19</v>
      </c>
      <c r="I3" s="105"/>
      <c r="J3" s="103"/>
      <c r="K3" s="104" t="s">
        <v>20</v>
      </c>
      <c r="L3" s="106"/>
      <c r="M3" s="107"/>
      <c r="N3" s="108" t="s">
        <v>21</v>
      </c>
      <c r="O3" s="24"/>
      <c r="P3" s="24"/>
      <c r="Q3" s="24"/>
    </row>
    <row r="4" spans="1:17" ht="24" customHeight="1" thickBot="1">
      <c r="A4" s="24"/>
      <c r="B4" s="109"/>
      <c r="C4" s="109"/>
      <c r="D4" s="102"/>
      <c r="E4" s="110" t="s">
        <v>22</v>
      </c>
      <c r="F4" s="200"/>
      <c r="G4" s="103"/>
      <c r="H4" s="110" t="s">
        <v>22</v>
      </c>
      <c r="I4" s="200"/>
      <c r="J4" s="103"/>
      <c r="K4" s="110" t="s">
        <v>22</v>
      </c>
      <c r="L4" s="200"/>
      <c r="M4" s="111"/>
      <c r="N4" s="112"/>
      <c r="O4" s="24"/>
      <c r="P4" s="24"/>
      <c r="Q4" s="24"/>
    </row>
    <row r="5" spans="1:17" ht="19.5" customHeight="1" thickBot="1">
      <c r="A5" s="24"/>
      <c r="B5" s="113" t="s">
        <v>23</v>
      </c>
      <c r="C5" s="114" t="s">
        <v>24</v>
      </c>
      <c r="D5" s="114" t="s">
        <v>25</v>
      </c>
      <c r="E5" s="115" t="s">
        <v>26</v>
      </c>
      <c r="F5" s="116"/>
      <c r="G5" s="117"/>
      <c r="H5" s="115" t="s">
        <v>26</v>
      </c>
      <c r="I5" s="116"/>
      <c r="J5" s="117"/>
      <c r="K5" s="115" t="s">
        <v>26</v>
      </c>
      <c r="L5" s="116"/>
      <c r="M5" s="117"/>
      <c r="N5" s="114" t="s">
        <v>26</v>
      </c>
      <c r="O5" s="24"/>
      <c r="P5" s="24"/>
      <c r="Q5" s="24"/>
    </row>
    <row r="6" spans="1:17" ht="13.5" customHeight="1">
      <c r="A6" s="24"/>
      <c r="B6" s="118"/>
      <c r="C6" s="118"/>
      <c r="D6" s="118"/>
      <c r="E6" s="119"/>
      <c r="F6" s="120"/>
      <c r="G6" s="121"/>
      <c r="H6" s="119"/>
      <c r="I6" s="120"/>
      <c r="J6" s="121"/>
      <c r="K6" s="119"/>
      <c r="L6" s="120"/>
      <c r="M6" s="121"/>
      <c r="N6" s="122"/>
      <c r="O6" s="24"/>
      <c r="P6" s="24"/>
      <c r="Q6" s="24"/>
    </row>
    <row r="7" spans="1:17" ht="26.25" customHeight="1">
      <c r="A7" s="24"/>
      <c r="B7" s="123" t="s">
        <v>65</v>
      </c>
      <c r="C7" s="124" t="s">
        <v>56</v>
      </c>
      <c r="D7" s="124" t="s">
        <v>31</v>
      </c>
      <c r="E7" s="125">
        <v>0</v>
      </c>
      <c r="F7" s="126"/>
      <c r="G7" s="127"/>
      <c r="H7" s="128">
        <v>0</v>
      </c>
      <c r="I7" s="129"/>
      <c r="J7" s="127"/>
      <c r="K7" s="128">
        <v>0</v>
      </c>
      <c r="L7" s="129"/>
      <c r="M7" s="127"/>
      <c r="N7" s="130">
        <f>E7+H7+K7</f>
        <v>0</v>
      </c>
      <c r="O7" s="24"/>
      <c r="P7" s="24"/>
      <c r="Q7" s="24"/>
    </row>
    <row r="8" spans="1:17" ht="13.5" customHeight="1">
      <c r="A8" s="24"/>
      <c r="B8" s="131"/>
      <c r="C8" s="122"/>
      <c r="D8" s="122"/>
      <c r="E8" s="132"/>
      <c r="F8" s="133"/>
      <c r="G8" s="127"/>
      <c r="H8" s="134"/>
      <c r="I8" s="129"/>
      <c r="J8" s="127"/>
      <c r="K8" s="134"/>
      <c r="L8" s="129"/>
      <c r="M8" s="127"/>
      <c r="N8" s="135"/>
      <c r="O8" s="24"/>
      <c r="P8" s="24"/>
      <c r="Q8" s="24"/>
    </row>
    <row r="9" spans="1:17" ht="26.25" customHeight="1">
      <c r="A9" s="24"/>
      <c r="B9" s="123" t="s">
        <v>88</v>
      </c>
      <c r="C9" s="124" t="s">
        <v>87</v>
      </c>
      <c r="D9" s="124" t="s">
        <v>73</v>
      </c>
      <c r="E9" s="125">
        <v>0</v>
      </c>
      <c r="F9" s="126"/>
      <c r="G9" s="127"/>
      <c r="H9" s="128">
        <v>0</v>
      </c>
      <c r="I9" s="129"/>
      <c r="J9" s="127"/>
      <c r="K9" s="128">
        <v>0</v>
      </c>
      <c r="L9" s="129"/>
      <c r="M9" s="127"/>
      <c r="N9" s="130">
        <f>E9+H9+K9</f>
        <v>0</v>
      </c>
      <c r="O9" s="24"/>
      <c r="P9" s="24"/>
      <c r="Q9" s="24"/>
    </row>
    <row r="10" spans="1:17" ht="13.5" customHeight="1">
      <c r="A10" s="24"/>
      <c r="B10" s="131"/>
      <c r="C10" s="122"/>
      <c r="D10" s="122"/>
      <c r="E10" s="132"/>
      <c r="F10" s="133"/>
      <c r="G10" s="127"/>
      <c r="H10" s="134"/>
      <c r="I10" s="129"/>
      <c r="J10" s="127"/>
      <c r="K10" s="134"/>
      <c r="L10" s="129"/>
      <c r="M10" s="127"/>
      <c r="N10" s="135"/>
      <c r="O10" s="24"/>
      <c r="P10" s="24"/>
      <c r="Q10" s="24"/>
    </row>
    <row r="11" spans="1:17" ht="24" customHeight="1">
      <c r="A11" s="24"/>
      <c r="B11" s="123" t="s">
        <v>104</v>
      </c>
      <c r="C11" s="124" t="s">
        <v>102</v>
      </c>
      <c r="D11" s="124" t="s">
        <v>73</v>
      </c>
      <c r="E11" s="136">
        <v>0</v>
      </c>
      <c r="F11" s="126"/>
      <c r="G11" s="127"/>
      <c r="H11" s="128">
        <v>0</v>
      </c>
      <c r="I11" s="129"/>
      <c r="J11" s="127"/>
      <c r="K11" s="137">
        <v>0</v>
      </c>
      <c r="L11" s="129"/>
      <c r="M11" s="127"/>
      <c r="N11" s="138">
        <f>E11+H11+K11</f>
        <v>0</v>
      </c>
      <c r="O11" s="24"/>
      <c r="P11" s="24"/>
      <c r="Q11" s="24"/>
    </row>
    <row r="12" spans="1:17" ht="13.5" customHeight="1">
      <c r="A12" s="24"/>
      <c r="B12" s="131"/>
      <c r="C12" s="122"/>
      <c r="D12" s="122"/>
      <c r="E12" s="132"/>
      <c r="F12" s="133"/>
      <c r="G12" s="127"/>
      <c r="H12" s="134"/>
      <c r="I12" s="129"/>
      <c r="J12" s="127"/>
      <c r="K12" s="134"/>
      <c r="L12" s="129"/>
      <c r="M12" s="127"/>
      <c r="N12" s="135"/>
      <c r="O12" s="24"/>
      <c r="P12" s="24"/>
      <c r="Q12" s="24"/>
    </row>
    <row r="13" spans="1:17" ht="24" customHeight="1">
      <c r="A13" s="24"/>
      <c r="B13" s="123" t="s">
        <v>101</v>
      </c>
      <c r="C13" s="124" t="s">
        <v>98</v>
      </c>
      <c r="D13" s="124" t="s">
        <v>73</v>
      </c>
      <c r="E13" s="136">
        <v>0</v>
      </c>
      <c r="F13" s="126"/>
      <c r="G13" s="127"/>
      <c r="H13" s="128">
        <v>0</v>
      </c>
      <c r="I13" s="129"/>
      <c r="J13" s="127"/>
      <c r="K13" s="137">
        <v>0</v>
      </c>
      <c r="L13" s="129"/>
      <c r="M13" s="127"/>
      <c r="N13" s="138">
        <f>E13+H13+K13</f>
        <v>0</v>
      </c>
      <c r="O13" s="24"/>
      <c r="P13" s="24"/>
      <c r="Q13" s="24"/>
    </row>
    <row r="14" spans="1:17">
      <c r="A14" s="29"/>
      <c r="B14" s="135"/>
      <c r="C14" s="135"/>
      <c r="D14" s="135"/>
      <c r="E14" s="134"/>
      <c r="F14" s="129"/>
      <c r="G14" s="127"/>
      <c r="H14" s="134"/>
      <c r="I14" s="129"/>
      <c r="J14" s="127"/>
      <c r="K14" s="134"/>
      <c r="L14" s="129"/>
      <c r="M14" s="127"/>
      <c r="N14" s="135"/>
      <c r="O14" s="24"/>
      <c r="P14" s="24"/>
      <c r="Q14" s="24"/>
    </row>
    <row r="15" spans="1:17" ht="24" customHeight="1">
      <c r="A15" s="29"/>
      <c r="B15" s="123" t="s">
        <v>105</v>
      </c>
      <c r="C15" s="124" t="s">
        <v>100</v>
      </c>
      <c r="D15" s="124" t="s">
        <v>73</v>
      </c>
      <c r="E15" s="140">
        <v>0</v>
      </c>
      <c r="F15" s="129"/>
      <c r="G15" s="127"/>
      <c r="H15" s="141">
        <v>0</v>
      </c>
      <c r="I15" s="129"/>
      <c r="J15" s="127"/>
      <c r="K15" s="141">
        <v>0</v>
      </c>
      <c r="L15" s="129"/>
      <c r="M15" s="127"/>
      <c r="N15" s="142">
        <f>E15+H15+K15</f>
        <v>0</v>
      </c>
      <c r="O15" s="24"/>
      <c r="P15" s="24"/>
      <c r="Q15" s="24"/>
    </row>
    <row r="16" spans="1:17" ht="24" customHeight="1">
      <c r="A16" s="29"/>
      <c r="B16" s="139" t="s">
        <v>107</v>
      </c>
      <c r="C16" s="124" t="s">
        <v>100</v>
      </c>
      <c r="D16" s="124" t="s">
        <v>106</v>
      </c>
      <c r="E16" s="140">
        <v>0</v>
      </c>
      <c r="F16" s="129"/>
      <c r="G16" s="127"/>
      <c r="H16" s="141">
        <v>0</v>
      </c>
      <c r="I16" s="129"/>
      <c r="J16" s="127"/>
      <c r="K16" s="141">
        <v>0</v>
      </c>
      <c r="L16" s="129"/>
      <c r="M16" s="127"/>
      <c r="N16" s="142">
        <f>E16+H16+K16</f>
        <v>0</v>
      </c>
      <c r="O16" s="24"/>
      <c r="P16" s="24"/>
      <c r="Q16" s="24"/>
    </row>
    <row r="17" spans="1:17" ht="12.75" customHeight="1">
      <c r="A17" s="29"/>
      <c r="B17" s="143"/>
      <c r="C17" s="122"/>
      <c r="D17" s="122"/>
      <c r="E17" s="144"/>
      <c r="F17" s="129"/>
      <c r="G17" s="127"/>
      <c r="H17" s="134"/>
      <c r="I17" s="129"/>
      <c r="J17" s="127"/>
      <c r="K17" s="134"/>
      <c r="L17" s="129"/>
      <c r="M17" s="127"/>
      <c r="N17" s="135"/>
      <c r="O17" s="24"/>
      <c r="P17" s="24"/>
      <c r="Q17" s="24"/>
    </row>
    <row r="18" spans="1:17" ht="24" customHeight="1">
      <c r="A18" s="29"/>
      <c r="B18" s="139" t="s">
        <v>108</v>
      </c>
      <c r="C18" s="124" t="s">
        <v>99</v>
      </c>
      <c r="D18" s="124" t="s">
        <v>31</v>
      </c>
      <c r="E18" s="140">
        <v>0</v>
      </c>
      <c r="F18" s="129"/>
      <c r="G18" s="127"/>
      <c r="H18" s="141">
        <v>0</v>
      </c>
      <c r="I18" s="129"/>
      <c r="J18" s="127"/>
      <c r="K18" s="141">
        <v>0</v>
      </c>
      <c r="L18" s="129"/>
      <c r="M18" s="127"/>
      <c r="N18" s="142">
        <f>E18+H18+K18</f>
        <v>0</v>
      </c>
      <c r="O18" s="24"/>
      <c r="P18" s="24"/>
      <c r="Q18" s="24"/>
    </row>
    <row r="19" spans="1:17" ht="12.75" customHeight="1">
      <c r="A19" s="29"/>
      <c r="B19" s="143"/>
      <c r="C19" s="122"/>
      <c r="D19" s="122"/>
      <c r="E19" s="144"/>
      <c r="F19" s="129"/>
      <c r="G19" s="127"/>
      <c r="H19" s="134"/>
      <c r="I19" s="129"/>
      <c r="J19" s="127"/>
      <c r="K19" s="134"/>
      <c r="L19" s="129"/>
      <c r="M19" s="127"/>
      <c r="N19" s="135"/>
      <c r="O19" s="24"/>
      <c r="P19" s="24"/>
      <c r="Q19" s="24"/>
    </row>
    <row r="21" spans="1:17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>
      <c r="B29" s="24"/>
    </row>
  </sheetData>
  <sheetProtection algorithmName="SHA-512" hashValue="j4iRcznX+Qbqe75lRQ0NSHszRDiqxORdEDKsHjO2vkpceptgkCboUoZc8e0Wv6a3VtmGMwYCCbPJZiXkCPnw2A==" saltValue="fHnOu2BAhrIQ5H7mOcpoRg==" spinCount="100000" sheet="1" selectLockedCells="1"/>
  <pageMargins left="0.7" right="0.7" top="0.75" bottom="0.75" header="0.3" footer="0.3"/>
  <pageSetup paperSize="9" orientation="landscape" r:id="rId1"/>
  <headerFooter>
    <oddHeader>&amp;L&amp;"Calibri"&amp;12&amp;K03C03C 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"/>
  <sheetViews>
    <sheetView showGridLines="0" zoomScaleNormal="100" workbookViewId="0">
      <selection activeCell="J7" sqref="J7"/>
    </sheetView>
  </sheetViews>
  <sheetFormatPr defaultRowHeight="15"/>
  <cols>
    <col min="1" max="1" width="1.19921875" style="21" customWidth="1"/>
    <col min="2" max="2" width="6.796875" style="21" customWidth="1"/>
    <col min="3" max="3" width="20" style="21" customWidth="1"/>
    <col min="4" max="4" width="4.19921875" style="21" customWidth="1"/>
    <col min="5" max="5" width="7.296875" style="21" customWidth="1"/>
    <col min="6" max="6" width="5.59765625" style="21" customWidth="1"/>
    <col min="7" max="7" width="4.69921875" style="21" customWidth="1"/>
    <col min="8" max="8" width="7.69921875" style="21" customWidth="1"/>
    <col min="9" max="9" width="1" style="21" customWidth="1"/>
    <col min="10" max="10" width="4.59765625" style="21" customWidth="1"/>
    <col min="11" max="11" width="7.69921875" style="21" customWidth="1"/>
    <col min="12" max="12" width="0.8984375" style="21" customWidth="1"/>
    <col min="13" max="13" width="4.796875" style="21" customWidth="1"/>
    <col min="14" max="14" width="7.69921875" style="21" customWidth="1"/>
    <col min="15" max="15" width="0.8984375" style="21" customWidth="1"/>
    <col min="16" max="16" width="6" style="21" customWidth="1"/>
    <col min="17" max="18" width="8.796875" style="21"/>
    <col min="19" max="19" width="8.796875" style="25"/>
    <col min="20" max="16384" width="8.796875" style="21"/>
  </cols>
  <sheetData>
    <row r="1" spans="1:19" ht="21">
      <c r="A1" s="25"/>
      <c r="B1" s="101" t="s">
        <v>16</v>
      </c>
      <c r="C1" s="145"/>
      <c r="D1" s="145"/>
      <c r="E1" s="101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25"/>
      <c r="R1" s="25"/>
    </row>
    <row r="2" spans="1:19" ht="16.5" thickBot="1">
      <c r="A2" s="25"/>
      <c r="B2" s="145" t="s">
        <v>75</v>
      </c>
      <c r="C2" s="145"/>
      <c r="D2" s="145"/>
      <c r="E2" s="103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25"/>
      <c r="R2" s="25"/>
    </row>
    <row r="3" spans="1:19" ht="18" customHeight="1">
      <c r="A3" s="25"/>
      <c r="B3" s="145"/>
      <c r="C3" s="145"/>
      <c r="D3" s="145"/>
      <c r="E3" s="145"/>
      <c r="F3" s="145"/>
      <c r="G3" s="146" t="s">
        <v>18</v>
      </c>
      <c r="H3" s="51"/>
      <c r="I3" s="147"/>
      <c r="J3" s="146" t="s">
        <v>19</v>
      </c>
      <c r="K3" s="148"/>
      <c r="L3" s="147"/>
      <c r="M3" s="146" t="s">
        <v>20</v>
      </c>
      <c r="N3" s="148"/>
      <c r="O3" s="149"/>
      <c r="P3" s="108" t="s">
        <v>21</v>
      </c>
      <c r="Q3" s="25"/>
      <c r="R3" s="25"/>
    </row>
    <row r="4" spans="1:19" ht="24" customHeight="1" thickBot="1">
      <c r="A4" s="25"/>
      <c r="B4" s="145"/>
      <c r="C4" s="145"/>
      <c r="D4" s="145"/>
      <c r="E4" s="145"/>
      <c r="F4" s="145"/>
      <c r="G4" s="150" t="s">
        <v>22</v>
      </c>
      <c r="H4" s="151"/>
      <c r="I4" s="152"/>
      <c r="J4" s="150" t="s">
        <v>22</v>
      </c>
      <c r="K4" s="151"/>
      <c r="L4" s="152"/>
      <c r="M4" s="150" t="s">
        <v>22</v>
      </c>
      <c r="N4" s="151"/>
      <c r="O4" s="149"/>
      <c r="P4" s="153"/>
      <c r="Q4" s="25"/>
      <c r="R4" s="25"/>
    </row>
    <row r="5" spans="1:19" s="23" customFormat="1" ht="19.5" customHeight="1" thickBot="1">
      <c r="A5" s="26"/>
      <c r="B5" s="154" t="s">
        <v>57</v>
      </c>
      <c r="C5" s="155" t="s">
        <v>24</v>
      </c>
      <c r="D5" s="156"/>
      <c r="E5" s="155" t="s">
        <v>74</v>
      </c>
      <c r="F5" s="157"/>
      <c r="G5" s="155" t="s">
        <v>26</v>
      </c>
      <c r="H5" s="157"/>
      <c r="I5" s="156"/>
      <c r="J5" s="155" t="s">
        <v>26</v>
      </c>
      <c r="K5" s="157"/>
      <c r="L5" s="156"/>
      <c r="M5" s="155" t="s">
        <v>58</v>
      </c>
      <c r="N5" s="157"/>
      <c r="O5" s="156"/>
      <c r="P5" s="158" t="s">
        <v>26</v>
      </c>
      <c r="Q5" s="26"/>
      <c r="R5" s="26"/>
      <c r="S5" s="26"/>
    </row>
    <row r="6" spans="1:19" ht="13.5" customHeight="1">
      <c r="A6" s="25"/>
      <c r="B6" s="159"/>
      <c r="C6" s="160"/>
      <c r="D6" s="160"/>
      <c r="E6" s="161"/>
      <c r="F6" s="162"/>
      <c r="G6" s="161"/>
      <c r="H6" s="162"/>
      <c r="I6" s="161"/>
      <c r="J6" s="161"/>
      <c r="K6" s="162"/>
      <c r="L6" s="161"/>
      <c r="M6" s="161"/>
      <c r="N6" s="162"/>
      <c r="O6" s="160"/>
      <c r="P6" s="163"/>
      <c r="Q6" s="25"/>
      <c r="R6" s="25"/>
    </row>
    <row r="7" spans="1:19" ht="24" customHeight="1">
      <c r="A7" s="25"/>
      <c r="B7" s="123" t="s">
        <v>60</v>
      </c>
      <c r="C7" s="164" t="s">
        <v>69</v>
      </c>
      <c r="D7" s="164"/>
      <c r="E7" s="165" t="s">
        <v>68</v>
      </c>
      <c r="F7" s="166"/>
      <c r="G7" s="125">
        <v>0</v>
      </c>
      <c r="H7" s="129"/>
      <c r="I7" s="134"/>
      <c r="J7" s="128">
        <v>0</v>
      </c>
      <c r="K7" s="129"/>
      <c r="L7" s="134"/>
      <c r="M7" s="128">
        <v>0</v>
      </c>
      <c r="N7" s="129"/>
      <c r="O7" s="127"/>
      <c r="P7" s="167">
        <f>G7+J7+M7</f>
        <v>0</v>
      </c>
      <c r="Q7" s="25"/>
      <c r="R7" s="25"/>
    </row>
    <row r="8" spans="1:19" ht="24" customHeight="1">
      <c r="A8" s="25"/>
      <c r="B8" s="123" t="s">
        <v>61</v>
      </c>
      <c r="C8" s="164" t="s">
        <v>70</v>
      </c>
      <c r="D8" s="164"/>
      <c r="E8" s="165" t="s">
        <v>68</v>
      </c>
      <c r="F8" s="166"/>
      <c r="G8" s="128">
        <v>0</v>
      </c>
      <c r="H8" s="129"/>
      <c r="I8" s="134"/>
      <c r="J8" s="128">
        <v>0</v>
      </c>
      <c r="K8" s="129"/>
      <c r="L8" s="134"/>
      <c r="M8" s="128">
        <v>0</v>
      </c>
      <c r="N8" s="129"/>
      <c r="O8" s="127"/>
      <c r="P8" s="168">
        <f>G8+J8+M8</f>
        <v>0</v>
      </c>
      <c r="Q8" s="25"/>
      <c r="R8" s="25"/>
    </row>
    <row r="9" spans="1:19" ht="13.5" customHeight="1">
      <c r="A9" s="25"/>
      <c r="B9" s="131"/>
      <c r="C9" s="121"/>
      <c r="D9" s="121"/>
      <c r="E9" s="119"/>
      <c r="F9" s="169"/>
      <c r="G9" s="134"/>
      <c r="H9" s="129"/>
      <c r="I9" s="134"/>
      <c r="J9" s="134"/>
      <c r="K9" s="129"/>
      <c r="L9" s="134"/>
      <c r="M9" s="134"/>
      <c r="N9" s="129"/>
      <c r="O9" s="127"/>
      <c r="P9" s="122"/>
      <c r="Q9" s="25"/>
      <c r="R9" s="25"/>
    </row>
    <row r="10" spans="1:19" ht="24" customHeight="1">
      <c r="A10" s="25"/>
      <c r="B10" s="123" t="s">
        <v>62</v>
      </c>
      <c r="C10" s="164" t="s">
        <v>71</v>
      </c>
      <c r="D10" s="164"/>
      <c r="E10" s="165" t="s">
        <v>68</v>
      </c>
      <c r="F10" s="166"/>
      <c r="G10" s="128">
        <v>0</v>
      </c>
      <c r="H10" s="129"/>
      <c r="I10" s="134"/>
      <c r="J10" s="128">
        <v>0</v>
      </c>
      <c r="K10" s="129"/>
      <c r="L10" s="134"/>
      <c r="M10" s="137">
        <v>0</v>
      </c>
      <c r="N10" s="129"/>
      <c r="O10" s="127"/>
      <c r="P10" s="168">
        <f t="shared" ref="P10:P11" si="0">G10+J10+M10</f>
        <v>0</v>
      </c>
      <c r="Q10" s="25"/>
      <c r="R10" s="25"/>
    </row>
    <row r="11" spans="1:19" ht="24" customHeight="1">
      <c r="A11" s="25"/>
      <c r="B11" s="123" t="s">
        <v>63</v>
      </c>
      <c r="C11" s="164" t="s">
        <v>72</v>
      </c>
      <c r="D11" s="164"/>
      <c r="E11" s="165" t="s">
        <v>68</v>
      </c>
      <c r="F11" s="166"/>
      <c r="G11" s="128">
        <v>0</v>
      </c>
      <c r="H11" s="129"/>
      <c r="I11" s="134"/>
      <c r="J11" s="128">
        <v>0</v>
      </c>
      <c r="K11" s="129"/>
      <c r="L11" s="134"/>
      <c r="M11" s="128">
        <v>0</v>
      </c>
      <c r="N11" s="129"/>
      <c r="O11" s="127"/>
      <c r="P11" s="168">
        <f t="shared" si="0"/>
        <v>0</v>
      </c>
      <c r="Q11" s="25"/>
      <c r="R11" s="25"/>
    </row>
    <row r="12" spans="1:19" ht="13.5" customHeight="1">
      <c r="A12" s="25"/>
      <c r="B12" s="131"/>
      <c r="C12" s="121"/>
      <c r="D12" s="121"/>
      <c r="E12" s="119"/>
      <c r="F12" s="169"/>
      <c r="G12" s="134"/>
      <c r="H12" s="129"/>
      <c r="I12" s="134"/>
      <c r="J12" s="134"/>
      <c r="K12" s="129"/>
      <c r="L12" s="134"/>
      <c r="M12" s="134"/>
      <c r="N12" s="129"/>
      <c r="O12" s="127"/>
      <c r="P12" s="122"/>
      <c r="Q12" s="25"/>
      <c r="R12" s="25"/>
    </row>
    <row r="13" spans="1:19" ht="24" customHeight="1">
      <c r="A13" s="25"/>
      <c r="B13" s="123" t="s">
        <v>64</v>
      </c>
      <c r="C13" s="165" t="s">
        <v>59</v>
      </c>
      <c r="D13" s="164"/>
      <c r="E13" s="165" t="s">
        <v>68</v>
      </c>
      <c r="F13" s="166"/>
      <c r="G13" s="137">
        <v>0</v>
      </c>
      <c r="H13" s="129"/>
      <c r="I13" s="134"/>
      <c r="J13" s="137">
        <v>0</v>
      </c>
      <c r="K13" s="129"/>
      <c r="L13" s="134"/>
      <c r="M13" s="137">
        <v>0</v>
      </c>
      <c r="N13" s="129"/>
      <c r="O13" s="129"/>
      <c r="P13" s="170">
        <f>G13+J13+M13</f>
        <v>0</v>
      </c>
      <c r="Q13" s="25"/>
      <c r="R13" s="25"/>
    </row>
    <row r="14" spans="1:19" ht="15.75">
      <c r="A14" s="30"/>
      <c r="B14" s="171"/>
      <c r="C14" s="172"/>
      <c r="D14" s="172"/>
      <c r="E14" s="173"/>
      <c r="F14" s="174"/>
      <c r="G14" s="173"/>
      <c r="H14" s="174"/>
      <c r="I14" s="173"/>
      <c r="J14" s="173"/>
      <c r="K14" s="174"/>
      <c r="L14" s="173"/>
      <c r="M14" s="173"/>
      <c r="N14" s="174"/>
      <c r="O14" s="174"/>
      <c r="P14" s="174"/>
      <c r="Q14" s="28"/>
      <c r="R14" s="25"/>
    </row>
    <row r="15" spans="1:19" ht="24" customHeight="1">
      <c r="A15" s="30"/>
      <c r="B15" s="123" t="s">
        <v>76</v>
      </c>
      <c r="C15" s="164" t="s">
        <v>77</v>
      </c>
      <c r="D15" s="175"/>
      <c r="E15" s="165" t="s">
        <v>78</v>
      </c>
      <c r="F15" s="176"/>
      <c r="G15" s="141">
        <v>0</v>
      </c>
      <c r="H15" s="129"/>
      <c r="I15" s="134"/>
      <c r="J15" s="141">
        <v>0</v>
      </c>
      <c r="K15" s="129"/>
      <c r="L15" s="134"/>
      <c r="M15" s="141">
        <v>0</v>
      </c>
      <c r="N15" s="129"/>
      <c r="O15" s="129"/>
      <c r="P15" s="177">
        <f t="shared" ref="P15:P16" si="1">G15+J15+M15</f>
        <v>0</v>
      </c>
      <c r="Q15" s="28"/>
      <c r="R15" s="25"/>
    </row>
    <row r="16" spans="1:19" ht="24" customHeight="1">
      <c r="A16" s="30"/>
      <c r="B16" s="123" t="s">
        <v>79</v>
      </c>
      <c r="C16" s="164" t="s">
        <v>77</v>
      </c>
      <c r="D16" s="175"/>
      <c r="E16" s="165" t="s">
        <v>80</v>
      </c>
      <c r="F16" s="176"/>
      <c r="G16" s="141">
        <v>0</v>
      </c>
      <c r="H16" s="129"/>
      <c r="I16" s="134"/>
      <c r="J16" s="141">
        <v>0</v>
      </c>
      <c r="K16" s="129"/>
      <c r="L16" s="134"/>
      <c r="M16" s="141">
        <v>0</v>
      </c>
      <c r="N16" s="129"/>
      <c r="O16" s="129"/>
      <c r="P16" s="177">
        <f t="shared" si="1"/>
        <v>0</v>
      </c>
      <c r="Q16" s="28"/>
      <c r="R16" s="25"/>
    </row>
    <row r="17" spans="1:19" ht="16.5" thickBot="1">
      <c r="A17" s="30"/>
      <c r="B17" s="178"/>
      <c r="C17" s="179"/>
      <c r="D17" s="179"/>
      <c r="E17" s="180"/>
      <c r="F17" s="181"/>
      <c r="G17" s="180"/>
      <c r="H17" s="181"/>
      <c r="I17" s="180"/>
      <c r="J17" s="180"/>
      <c r="K17" s="181"/>
      <c r="L17" s="180"/>
      <c r="M17" s="180"/>
      <c r="N17" s="181"/>
      <c r="O17" s="181"/>
      <c r="P17" s="181"/>
      <c r="Q17" s="28"/>
      <c r="R17" s="25"/>
    </row>
    <row r="18" spans="1:19">
      <c r="A18" s="25"/>
      <c r="B18" s="25"/>
      <c r="C18" s="25"/>
      <c r="D18" s="25"/>
      <c r="E18" s="25"/>
      <c r="F18" s="28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8"/>
    </row>
    <row r="20" spans="1:19" s="25" customForma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 s="25" customForma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 s="25" customForma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s="25" customFormat="1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s="25" customFormat="1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</row>
    <row r="26" spans="1:19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8"/>
    </row>
    <row r="27" spans="1:19">
      <c r="A27" s="2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</row>
  </sheetData>
  <sheetProtection algorithmName="SHA-512" hashValue="anWq1HMgPgK3z2I8eqeNbWAx7xO/XzOfxQ7cYtLA9n8ZZqST1q25FSZefXfLOgMXYBc55AT5XGjSEYtTCb12sQ==" saltValue="GSB42MVwzRTGEZb/GqI1Xg==" spinCount="100000" sheet="1" selectLockedCells="1"/>
  <pageMargins left="0.7" right="0.7" top="0.75" bottom="0.75" header="0.3" footer="0.3"/>
  <pageSetup paperSize="9" orientation="landscape" r:id="rId1"/>
  <headerFooter>
    <oddHeader>&amp;L&amp;"Calibri"&amp;12&amp;K03C03C 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32"/>
  <sheetViews>
    <sheetView showGridLines="0" topLeftCell="A4" workbookViewId="0">
      <selection activeCell="F26" sqref="F26"/>
    </sheetView>
  </sheetViews>
  <sheetFormatPr defaultRowHeight="15"/>
  <sheetData>
    <row r="3" spans="1:10" ht="31.5">
      <c r="A3" s="32" t="s">
        <v>38</v>
      </c>
      <c r="B3" s="39"/>
      <c r="C3" s="40"/>
      <c r="D3" s="40"/>
      <c r="E3" s="40"/>
      <c r="F3" s="40"/>
      <c r="G3" s="40"/>
      <c r="H3" s="40"/>
      <c r="I3" s="40"/>
      <c r="J3" s="40"/>
    </row>
    <row r="4" spans="1:10" ht="15.75">
      <c r="A4" s="41" t="s">
        <v>39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.75">
      <c r="A5" s="41" t="s">
        <v>40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5.75">
      <c r="A6" s="42" t="s">
        <v>41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15.75">
      <c r="A7" s="42" t="s">
        <v>42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.75">
      <c r="A8" s="42" t="s">
        <v>43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ht="15.75">
      <c r="A9" s="42"/>
      <c r="B9" s="40"/>
      <c r="C9" s="40"/>
      <c r="D9" s="40"/>
      <c r="E9" s="40"/>
      <c r="F9" s="40"/>
      <c r="G9" s="40"/>
      <c r="H9" s="40"/>
      <c r="I9" s="40"/>
      <c r="J9" s="40"/>
    </row>
    <row r="10" spans="1:10" ht="15.75">
      <c r="A10" s="42" t="s">
        <v>44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.75">
      <c r="A11" s="42" t="s">
        <v>45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15.75">
      <c r="A12" s="42" t="s">
        <v>46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15.75">
      <c r="A13" s="42" t="s">
        <v>47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0" ht="15.75">
      <c r="A14" s="42" t="s">
        <v>48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5.75">
      <c r="A15" s="42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15.75">
      <c r="A16" s="43"/>
      <c r="B16" s="43"/>
      <c r="C16" s="43"/>
      <c r="D16" s="43"/>
      <c r="E16" s="43"/>
      <c r="F16" s="43"/>
      <c r="G16" s="43"/>
      <c r="H16" s="43"/>
      <c r="I16" s="40"/>
      <c r="J16" s="40"/>
    </row>
    <row r="17" spans="1:10" ht="15.75">
      <c r="A17" s="38" t="s">
        <v>49</v>
      </c>
      <c r="B17" s="40"/>
      <c r="C17" s="40"/>
      <c r="D17" s="40"/>
      <c r="E17" s="40"/>
      <c r="F17" s="40"/>
      <c r="G17" s="40"/>
      <c r="H17" s="43"/>
      <c r="I17" s="40"/>
      <c r="J17" s="40"/>
    </row>
    <row r="18" spans="1:10" ht="15.75">
      <c r="A18" s="42" t="s">
        <v>50</v>
      </c>
      <c r="B18" s="40"/>
      <c r="C18" s="40"/>
      <c r="D18" s="44" t="s">
        <v>111</v>
      </c>
      <c r="E18" s="40"/>
      <c r="F18" s="40"/>
      <c r="G18" s="40"/>
      <c r="H18" s="43"/>
      <c r="I18" s="40"/>
      <c r="J18" s="40"/>
    </row>
    <row r="19" spans="1:10" ht="15.75">
      <c r="A19" s="42" t="s">
        <v>51</v>
      </c>
      <c r="B19" s="40"/>
      <c r="C19" s="40"/>
      <c r="D19" s="44" t="s">
        <v>52</v>
      </c>
      <c r="E19" s="45"/>
      <c r="F19" s="45"/>
      <c r="G19" s="45"/>
      <c r="H19" s="43"/>
      <c r="I19" s="40"/>
      <c r="J19" s="40"/>
    </row>
    <row r="20" spans="1:10" ht="15.75">
      <c r="A20" s="42" t="s">
        <v>53</v>
      </c>
      <c r="B20" s="40"/>
      <c r="C20" s="40"/>
      <c r="D20" s="44" t="s">
        <v>54</v>
      </c>
      <c r="E20" s="40"/>
      <c r="F20" s="40"/>
      <c r="G20" s="40"/>
      <c r="H20" s="43" t="s">
        <v>67</v>
      </c>
      <c r="I20" s="43"/>
      <c r="J20" s="43"/>
    </row>
    <row r="21" spans="1:10" ht="15.75">
      <c r="A21" s="42" t="s">
        <v>92</v>
      </c>
      <c r="B21" s="43"/>
      <c r="C21" s="43"/>
      <c r="D21" s="44" t="s">
        <v>97</v>
      </c>
      <c r="E21" s="43"/>
      <c r="F21" s="43"/>
      <c r="G21" s="43"/>
      <c r="H21" s="43"/>
      <c r="I21" s="43"/>
      <c r="J21" s="43"/>
    </row>
    <row r="22" spans="1:10" ht="15.75">
      <c r="A22" s="42" t="s">
        <v>91</v>
      </c>
      <c r="B22" s="43"/>
      <c r="C22" s="43"/>
      <c r="D22" s="46" t="s">
        <v>93</v>
      </c>
      <c r="E22" s="43"/>
      <c r="F22" s="43"/>
      <c r="G22" s="43"/>
      <c r="H22" s="43"/>
      <c r="I22" s="43"/>
      <c r="J22" s="43"/>
    </row>
    <row r="23" spans="1:10" ht="15.75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30" spans="1:10">
      <c r="A30" s="37" t="s">
        <v>94</v>
      </c>
    </row>
    <row r="31" spans="1:10">
      <c r="A31" s="37" t="s">
        <v>95</v>
      </c>
    </row>
    <row r="32" spans="1:10" ht="15.75">
      <c r="A32" s="40" t="s">
        <v>96</v>
      </c>
    </row>
  </sheetData>
  <sheetProtection algorithmName="SHA-512" hashValue="YKHRAz5GB1LpPrRFIIR60F4EmfWQKfDk84Uev/6dxQ/joSB6KkVT/wJnYl6F+Jif/L7/ZVFxAisczG/kl3OcSg==" saltValue="RFZWR73kUMfZEsaspULWxA==" spinCount="100000" sheet="1" objects="1" scenarios="1"/>
  <hyperlinks>
    <hyperlink ref="D18" r:id="rId1" xr:uid="{00000000-0004-0000-0400-000000000000}"/>
    <hyperlink ref="D22" r:id="rId2" xr:uid="{00000000-0004-0000-0400-000001000000}"/>
    <hyperlink ref="D21" r:id="rId3" display="mailto:christa.nilsson@swevet.se" xr:uid="{00000000-0004-0000-0400-000002000000}"/>
  </hyperlinks>
  <pageMargins left="0.7" right="0.7" top="0.75" bottom="0.75" header="0.3" footer="0.3"/>
  <pageSetup orientation="portrait" r:id="rId4"/>
  <headerFooter alignWithMargins="0">
    <oddHeader>&amp;L&amp;"Calibri"&amp;12&amp;K03C03C Public&amp;1#_x000D_</oddHead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ECD91B5C91846B41B3836E4D1E89C" ma:contentTypeVersion="13" ma:contentTypeDescription="Create a new document." ma:contentTypeScope="" ma:versionID="980c4db6e2df2746fd49417505ec53e5">
  <xsd:schema xmlns:xsd="http://www.w3.org/2001/XMLSchema" xmlns:xs="http://www.w3.org/2001/XMLSchema" xmlns:p="http://schemas.microsoft.com/office/2006/metadata/properties" xmlns:ns3="b9e68830-ebae-4b88-a204-8558b3dd05ff" xmlns:ns4="a687d5c3-c465-4796-80f3-d993ebb91109" targetNamespace="http://schemas.microsoft.com/office/2006/metadata/properties" ma:root="true" ma:fieldsID="672592eae8e609c815db669f0d2f3260" ns3:_="" ns4:_="">
    <xsd:import namespace="b9e68830-ebae-4b88-a204-8558b3dd05ff"/>
    <xsd:import namespace="a687d5c3-c465-4796-80f3-d993ebb911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68830-ebae-4b88-a204-8558b3dd0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7d5c3-c465-4796-80f3-d993ebb91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10f9ac0-5937-4b4f-b459-96aedd9ed2c5" origin="userSelected">
  <element uid="9920fcc9-9f43-4d43-9e3e-b98a219cfd55" value=""/>
</sisl>
</file>

<file path=customXml/itemProps1.xml><?xml version="1.0" encoding="utf-8"?>
<ds:datastoreItem xmlns:ds="http://schemas.openxmlformats.org/officeDocument/2006/customXml" ds:itemID="{D6B9A329-2D69-4F43-9440-4647BE01F2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49F7CA-47BD-4B19-AE1F-84BEBA78C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F31B0-E19E-48FC-A36D-A9F1EA3AF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68830-ebae-4b88-a204-8558b3dd05ff"/>
    <ds:schemaRef ds:uri="a687d5c3-c465-4796-80f3-d993ebb91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572874-0D8A-4785-8EF8-06DAE4B2E69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Gårdsinfo </vt:lpstr>
      <vt:lpstr>Svinvacciner </vt:lpstr>
      <vt:lpstr>Nötvacciner</vt:lpstr>
      <vt:lpstr>Hästvacciner</vt:lpstr>
      <vt:lpstr>Instruktioner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Bjork, Claes</dc:creator>
  <cp:lastModifiedBy>Tisater, Frank</cp:lastModifiedBy>
  <cp:lastPrinted>2015-03-04T15:09:50Z</cp:lastPrinted>
  <dcterms:created xsi:type="dcterms:W3CDTF">2013-03-19T10:44:54Z</dcterms:created>
  <dcterms:modified xsi:type="dcterms:W3CDTF">2025-08-15T06:31:51Z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572166811</vt:i4>
  </property>
  <property fmtid="{D5CDD505-2E9C-101B-9397-08002B2CF9AE}" pid="3" name="_NewReviewCycle">
    <vt:lpwstr/>
  </property>
  <property fmtid="{D5CDD505-2E9C-101B-9397-08002B2CF9AE}" pid="4" name="_EmailSubject">
    <vt:lpwstr>Vacciplan XLS file - upload </vt:lpwstr>
  </property>
  <property fmtid="{D5CDD505-2E9C-101B-9397-08002B2CF9AE}" pid="5" name="_AuthorEmail">
    <vt:lpwstr>frank.tisater@msd.com</vt:lpwstr>
  </property>
  <property fmtid="{D5CDD505-2E9C-101B-9397-08002B2CF9AE}" pid="6" name="_AuthorEmailDisplayName">
    <vt:lpwstr>Tisater, Frank</vt:lpwstr>
  </property>
  <property fmtid="{D5CDD505-2E9C-101B-9397-08002B2CF9AE}" pid="7" name="_PreviousAdHocReviewCycleID">
    <vt:i4>-1590744792</vt:i4>
  </property>
  <property fmtid="{D5CDD505-2E9C-101B-9397-08002B2CF9AE}" pid="8" name="docIndexRef">
    <vt:lpwstr>79feb2e2-07c4-4dd4-9753-46cb57571e42</vt:lpwstr>
  </property>
  <property fmtid="{D5CDD505-2E9C-101B-9397-08002B2CF9AE}" pid="9" name="bjSaver">
    <vt:lpwstr>82v7W/+2+JOwjZi27plYR0CIbXOjWww7</vt:lpwstr>
  </property>
  <property fmtid="{D5CDD505-2E9C-101B-9397-08002B2CF9AE}" pid="10" name="bjDocumentSecurityLabel">
    <vt:lpwstr>Not Classified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12" name="bjDocumentLabelXML-0">
    <vt:lpwstr>ames.com/2008/01/sie/internal/label"&gt;&lt;element uid="9920fcc9-9f43-4d43-9e3e-b98a219cfd55" value="" /&gt;&lt;/sisl&gt;</vt:lpwstr>
  </property>
  <property fmtid="{D5CDD505-2E9C-101B-9397-08002B2CF9AE}" pid="13" name="ContentTypeId">
    <vt:lpwstr>0x010100ED9ECD91B5C91846B41B3836E4D1E89C</vt:lpwstr>
  </property>
  <property fmtid="{D5CDD505-2E9C-101B-9397-08002B2CF9AE}" pid="14" name="MSIP_Label_794a5f65-4bbe-4bbe-bb66-e23e35795661_Enabled">
    <vt:lpwstr>true</vt:lpwstr>
  </property>
  <property fmtid="{D5CDD505-2E9C-101B-9397-08002B2CF9AE}" pid="15" name="MSIP_Label_794a5f65-4bbe-4bbe-bb66-e23e35795661_SetDate">
    <vt:lpwstr>2024-10-28T11:27:54Z</vt:lpwstr>
  </property>
  <property fmtid="{D5CDD505-2E9C-101B-9397-08002B2CF9AE}" pid="16" name="MSIP_Label_794a5f65-4bbe-4bbe-bb66-e23e35795661_Method">
    <vt:lpwstr>Privileged</vt:lpwstr>
  </property>
  <property fmtid="{D5CDD505-2E9C-101B-9397-08002B2CF9AE}" pid="17" name="MSIP_Label_794a5f65-4bbe-4bbe-bb66-e23e35795661_Name">
    <vt:lpwstr>794a5f65-4bbe-4bbe-bb66-e23e35795661</vt:lpwstr>
  </property>
  <property fmtid="{D5CDD505-2E9C-101B-9397-08002B2CF9AE}" pid="18" name="MSIP_Label_794a5f65-4bbe-4bbe-bb66-e23e35795661_SiteId">
    <vt:lpwstr>a00de4ec-48a8-43a6-be74-e31274e2060d</vt:lpwstr>
  </property>
  <property fmtid="{D5CDD505-2E9C-101B-9397-08002B2CF9AE}" pid="19" name="MSIP_Label_794a5f65-4bbe-4bbe-bb66-e23e35795661_ActionId">
    <vt:lpwstr>a299b805-c543-4dba-be92-ef27ee5b57b8</vt:lpwstr>
  </property>
  <property fmtid="{D5CDD505-2E9C-101B-9397-08002B2CF9AE}" pid="20" name="MSIP_Label_794a5f65-4bbe-4bbe-bb66-e23e35795661_ContentBits">
    <vt:lpwstr>1</vt:lpwstr>
  </property>
</Properties>
</file>